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shortcut-targets-by-id\1u0ApSGvnNjWI4hGuKuuvsEbXhJBYRJg0\Presupuestos IC\2025\PNT\Actualizaciones PNT Años Anteriores\"/>
    </mc:Choice>
  </mc:AlternateContent>
  <xr:revisionPtr revIDLastSave="0" documentId="8_{B684F1C2-E4FD-4E68-BA49-92A0F0BF89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4" i="1" l="1"/>
  <c r="E94" i="1"/>
  <c r="D94" i="1" s="1"/>
  <c r="N93" i="1"/>
  <c r="E93" i="1"/>
  <c r="D93" i="1" s="1"/>
  <c r="N92" i="1"/>
  <c r="E92" i="1"/>
  <c r="D92" i="1"/>
  <c r="N91" i="1"/>
  <c r="E91" i="1"/>
  <c r="D91" i="1" s="1"/>
  <c r="N90" i="1"/>
  <c r="E90" i="1"/>
  <c r="D90" i="1" s="1"/>
  <c r="N89" i="1"/>
  <c r="E89" i="1"/>
  <c r="D89" i="1"/>
  <c r="N88" i="1"/>
  <c r="E88" i="1"/>
  <c r="D88" i="1"/>
  <c r="N87" i="1"/>
  <c r="E87" i="1"/>
  <c r="D87" i="1" s="1"/>
  <c r="N86" i="1"/>
  <c r="E86" i="1"/>
  <c r="D86" i="1" s="1"/>
  <c r="N85" i="1"/>
  <c r="E85" i="1"/>
  <c r="D85" i="1"/>
  <c r="N84" i="1"/>
  <c r="E84" i="1"/>
  <c r="D84" i="1"/>
  <c r="N83" i="1"/>
  <c r="E83" i="1"/>
  <c r="D83" i="1" s="1"/>
  <c r="N82" i="1"/>
  <c r="E82" i="1"/>
  <c r="D82" i="1" s="1"/>
  <c r="N81" i="1"/>
  <c r="E81" i="1"/>
  <c r="D81" i="1"/>
  <c r="N80" i="1"/>
  <c r="E80" i="1"/>
  <c r="D80" i="1"/>
  <c r="N79" i="1"/>
  <c r="E79" i="1"/>
  <c r="D79" i="1" s="1"/>
  <c r="N78" i="1"/>
  <c r="E78" i="1"/>
  <c r="D78" i="1" s="1"/>
  <c r="N77" i="1"/>
  <c r="E77" i="1"/>
  <c r="D77" i="1"/>
  <c r="N76" i="1"/>
  <c r="E76" i="1"/>
  <c r="D76" i="1"/>
  <c r="N75" i="1"/>
  <c r="E75" i="1"/>
  <c r="D75" i="1" s="1"/>
  <c r="N74" i="1"/>
  <c r="E74" i="1"/>
  <c r="D74" i="1" s="1"/>
  <c r="N73" i="1"/>
  <c r="E73" i="1"/>
  <c r="D73" i="1"/>
  <c r="N72" i="1"/>
  <c r="E72" i="1"/>
  <c r="D72" i="1"/>
  <c r="N71" i="1"/>
  <c r="E71" i="1"/>
  <c r="D71" i="1" s="1"/>
  <c r="N70" i="1"/>
  <c r="E70" i="1"/>
  <c r="D70" i="1" s="1"/>
  <c r="N69" i="1"/>
  <c r="E69" i="1"/>
  <c r="D69" i="1"/>
  <c r="N68" i="1"/>
  <c r="E68" i="1"/>
  <c r="D68" i="1"/>
  <c r="N67" i="1"/>
  <c r="E67" i="1"/>
  <c r="D67" i="1" s="1"/>
  <c r="N66" i="1"/>
  <c r="E66" i="1"/>
  <c r="D66" i="1" s="1"/>
  <c r="N65" i="1"/>
  <c r="E65" i="1"/>
  <c r="D65" i="1"/>
  <c r="N64" i="1"/>
  <c r="E64" i="1"/>
  <c r="D64" i="1"/>
  <c r="N63" i="1"/>
  <c r="E63" i="1"/>
  <c r="D63" i="1" s="1"/>
  <c r="N62" i="1"/>
  <c r="E62" i="1"/>
  <c r="D62" i="1" s="1"/>
  <c r="N61" i="1"/>
  <c r="E61" i="1"/>
  <c r="D61" i="1"/>
  <c r="N60" i="1"/>
  <c r="E60" i="1"/>
  <c r="D60" i="1"/>
  <c r="N59" i="1"/>
  <c r="E59" i="1"/>
  <c r="D59" i="1" s="1"/>
  <c r="N58" i="1"/>
  <c r="E58" i="1"/>
  <c r="D58" i="1" s="1"/>
  <c r="N57" i="1"/>
  <c r="E57" i="1"/>
  <c r="D57" i="1"/>
  <c r="N56" i="1"/>
  <c r="E56" i="1"/>
  <c r="D56" i="1"/>
  <c r="N55" i="1"/>
  <c r="E55" i="1"/>
  <c r="D55" i="1" s="1"/>
  <c r="N54" i="1"/>
  <c r="E54" i="1"/>
  <c r="D54" i="1" s="1"/>
  <c r="N53" i="1"/>
  <c r="E53" i="1"/>
  <c r="D53" i="1"/>
  <c r="N52" i="1"/>
  <c r="E52" i="1"/>
  <c r="D52" i="1"/>
  <c r="N51" i="1"/>
  <c r="E51" i="1"/>
  <c r="D51" i="1" s="1"/>
  <c r="N50" i="1"/>
  <c r="E50" i="1"/>
  <c r="D50" i="1" s="1"/>
  <c r="N49" i="1"/>
  <c r="E49" i="1"/>
  <c r="D49" i="1"/>
  <c r="N48" i="1"/>
  <c r="E48" i="1"/>
  <c r="D48" i="1"/>
  <c r="N47" i="1"/>
  <c r="E47" i="1"/>
  <c r="D47" i="1" s="1"/>
  <c r="N46" i="1"/>
  <c r="E46" i="1"/>
  <c r="D46" i="1" s="1"/>
  <c r="N45" i="1"/>
  <c r="E45" i="1"/>
  <c r="D45" i="1"/>
  <c r="N44" i="1"/>
  <c r="E44" i="1"/>
  <c r="D44" i="1"/>
  <c r="N43" i="1"/>
  <c r="E43" i="1"/>
  <c r="D43" i="1" s="1"/>
  <c r="N42" i="1"/>
  <c r="E42" i="1"/>
  <c r="D42" i="1" s="1"/>
  <c r="N41" i="1"/>
  <c r="E41" i="1"/>
  <c r="D41" i="1"/>
  <c r="N40" i="1"/>
  <c r="E40" i="1"/>
  <c r="D40" i="1"/>
  <c r="N39" i="1"/>
  <c r="E39" i="1"/>
  <c r="D39" i="1" s="1"/>
  <c r="N38" i="1"/>
  <c r="E38" i="1"/>
  <c r="D38" i="1" s="1"/>
  <c r="N37" i="1"/>
  <c r="E37" i="1"/>
  <c r="D37" i="1"/>
  <c r="N36" i="1"/>
  <c r="E36" i="1"/>
  <c r="D36" i="1"/>
  <c r="N35" i="1"/>
  <c r="E35" i="1"/>
  <c r="D35" i="1" s="1"/>
  <c r="N34" i="1"/>
  <c r="E34" i="1"/>
  <c r="D34" i="1" s="1"/>
  <c r="N33" i="1"/>
  <c r="E33" i="1"/>
  <c r="D33" i="1"/>
  <c r="N32" i="1"/>
  <c r="E32" i="1"/>
  <c r="D32" i="1"/>
  <c r="N31" i="1"/>
  <c r="E31" i="1"/>
  <c r="D31" i="1" s="1"/>
  <c r="N30" i="1"/>
  <c r="E30" i="1"/>
  <c r="D30" i="1" s="1"/>
  <c r="N29" i="1"/>
  <c r="E29" i="1"/>
  <c r="D29" i="1"/>
  <c r="N28" i="1"/>
  <c r="E28" i="1"/>
  <c r="D28" i="1"/>
  <c r="N27" i="1"/>
  <c r="E27" i="1"/>
  <c r="D27" i="1" s="1"/>
  <c r="N26" i="1"/>
  <c r="E26" i="1"/>
  <c r="D26" i="1" s="1"/>
  <c r="N25" i="1"/>
  <c r="E25" i="1"/>
  <c r="D25" i="1"/>
  <c r="N24" i="1"/>
  <c r="E24" i="1"/>
  <c r="D24" i="1"/>
  <c r="N23" i="1"/>
  <c r="E23" i="1"/>
  <c r="D23" i="1" s="1"/>
  <c r="N22" i="1"/>
  <c r="E22" i="1"/>
  <c r="D22" i="1" s="1"/>
  <c r="N21" i="1"/>
  <c r="E21" i="1"/>
  <c r="D21" i="1"/>
  <c r="N20" i="1"/>
  <c r="E20" i="1"/>
  <c r="D20" i="1"/>
  <c r="N19" i="1"/>
  <c r="E19" i="1"/>
  <c r="D19" i="1" s="1"/>
  <c r="N18" i="1"/>
  <c r="E18" i="1"/>
  <c r="D18" i="1" s="1"/>
  <c r="N17" i="1"/>
  <c r="E17" i="1"/>
  <c r="D17" i="1"/>
  <c r="N16" i="1"/>
  <c r="E16" i="1"/>
  <c r="D16" i="1"/>
  <c r="N15" i="1"/>
  <c r="E15" i="1"/>
  <c r="D15" i="1" s="1"/>
  <c r="N14" i="1"/>
  <c r="E14" i="1"/>
  <c r="D14" i="1" s="1"/>
  <c r="N13" i="1"/>
  <c r="E13" i="1"/>
  <c r="D13" i="1"/>
  <c r="N12" i="1"/>
  <c r="E12" i="1"/>
  <c r="D12" i="1"/>
  <c r="N11" i="1"/>
  <c r="E11" i="1"/>
  <c r="D11" i="1" s="1"/>
  <c r="N10" i="1"/>
  <c r="E10" i="1"/>
  <c r="D10" i="1" s="1"/>
  <c r="N9" i="1"/>
  <c r="E9" i="1"/>
  <c r="D9" i="1"/>
  <c r="N8" i="1"/>
  <c r="E8" i="1"/>
  <c r="D8" i="1"/>
</calcChain>
</file>

<file path=xl/sharedStrings.xml><?xml version="1.0" encoding="utf-8"?>
<sst xmlns="http://schemas.openxmlformats.org/spreadsheetml/2006/main" count="413" uniqueCount="229">
  <si>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</si>
  <si>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</si>
  <si>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</si>
  <si>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</si>
  <si>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</si>
  <si>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</si>
  <si>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</si>
  <si>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</si>
  <si>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</si>
  <si>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</si>
  <si>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</si>
  <si>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</si>
  <si>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</si>
  <si>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</si>
  <si>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</si>
  <si>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</si>
  <si>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</si>
  <si>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</si>
  <si>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</si>
  <si>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</si>
  <si>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</si>
  <si>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</si>
  <si>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</si>
  <si>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</si>
  <si>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</si>
  <si>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</si>
  <si>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</si>
  <si>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</si>
  <si>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</si>
  <si>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</si>
  <si>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373179</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</si>
  <si>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</si>
  <si>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</si>
  <si>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</si>
  <si>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</si>
  <si>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</si>
  <si>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</si>
  <si>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</si>
  <si>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</si>
  <si>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</si>
  <si>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</si>
  <si>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</si>
  <si>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</si>
  <si>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</si>
  <si>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</si>
  <si>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</si>
  <si>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</si>
  <si>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</si>
  <si>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</si>
  <si>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</si>
  <si>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</si>
  <si>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</si>
  <si>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</si>
  <si>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1132</t>
  </si>
  <si>
    <t xml:space="preserve">     Sueldos al personal de Base</t>
  </si>
  <si>
    <t>Dirección General de Finanzas</t>
  </si>
  <si>
    <t>1241</t>
  </si>
  <si>
    <t xml:space="preserve">     Retribución a los representantes de los trabajadores y de los patrones en la Junta de Conciliación y Arbitraje</t>
  </si>
  <si>
    <t>1321</t>
  </si>
  <si>
    <t xml:space="preserve">     Primas  vacacional y dominical</t>
  </si>
  <si>
    <t>1322</t>
  </si>
  <si>
    <t xml:space="preserve">     Aguinaldo o Gratificación de Fin de año</t>
  </si>
  <si>
    <t>1331</t>
  </si>
  <si>
    <t xml:space="preserve">     Remuneraciones por Horas extraordinarias</t>
  </si>
  <si>
    <t>1342</t>
  </si>
  <si>
    <t xml:space="preserve">     Compensación por adquisición de Material didáctico</t>
  </si>
  <si>
    <t>1343</t>
  </si>
  <si>
    <t xml:space="preserve">     Compensaciones por servicios eventuales</t>
  </si>
  <si>
    <t>1344</t>
  </si>
  <si>
    <t xml:space="preserve">     Compensaciones por servicios especiales</t>
  </si>
  <si>
    <t>1346</t>
  </si>
  <si>
    <t xml:space="preserve">     Previsión social múltiple</t>
  </si>
  <si>
    <t>1412</t>
  </si>
  <si>
    <t xml:space="preserve">     Cuotas al IMSS</t>
  </si>
  <si>
    <t>1421</t>
  </si>
  <si>
    <t xml:space="preserve">     Aportaciones al INFONAVIT</t>
  </si>
  <si>
    <t>1431</t>
  </si>
  <si>
    <t xml:space="preserve">     Aportaciones al sistema de ahorro para el retiro</t>
  </si>
  <si>
    <t>1441</t>
  </si>
  <si>
    <t xml:space="preserve">     Aportaciones para el seguro de vida del personal</t>
  </si>
  <si>
    <t>1531</t>
  </si>
  <si>
    <t xml:space="preserve">     Prestaciones y haberes de retiro</t>
  </si>
  <si>
    <t>1541</t>
  </si>
  <si>
    <t xml:space="preserve">     Prestaciones contractuales</t>
  </si>
  <si>
    <t>1611</t>
  </si>
  <si>
    <t xml:space="preserve">     Previsiones de carácter laboral, económica y de seguridad social</t>
  </si>
  <si>
    <t>1713</t>
  </si>
  <si>
    <t xml:space="preserve">     Estímulos</t>
  </si>
  <si>
    <t>2111</t>
  </si>
  <si>
    <t xml:space="preserve">     Materiales, útiles y equipos menores de oficina</t>
  </si>
  <si>
    <t>2121</t>
  </si>
  <si>
    <t xml:space="preserve">     Materiales y útiles de impresión y reproducción</t>
  </si>
  <si>
    <t>2141</t>
  </si>
  <si>
    <t xml:space="preserve">     Materiales, útiles, equipos y bienes informáticos para el procesamiento en tecnologías de la información y comunicaciones</t>
  </si>
  <si>
    <t>2151</t>
  </si>
  <si>
    <t xml:space="preserve">     Material impreso e información digital</t>
  </si>
  <si>
    <t>2161</t>
  </si>
  <si>
    <t xml:space="preserve">     Material de limpieza</t>
  </si>
  <si>
    <t>2211</t>
  </si>
  <si>
    <t xml:space="preserve">     Productos alimenticios para personas</t>
  </si>
  <si>
    <t>2231</t>
  </si>
  <si>
    <t xml:space="preserve">     Utensilios para el servicio de alimentación</t>
  </si>
  <si>
    <t>2321</t>
  </si>
  <si>
    <t xml:space="preserve">     Insumos textiles adquiridos como materia prima</t>
  </si>
  <si>
    <t>2331</t>
  </si>
  <si>
    <t xml:space="preserve">     Productos de papel, cartón e impresos adquiridos como materia prima</t>
  </si>
  <si>
    <t>2351</t>
  </si>
  <si>
    <t xml:space="preserve">     Productos químicos, farmacéuticos y de laboratorio adquiridos como materia prima</t>
  </si>
  <si>
    <t>2371</t>
  </si>
  <si>
    <t xml:space="preserve">     Productos de cuero, piel, plástico y hule adquiridos como materia prima</t>
  </si>
  <si>
    <t>2421</t>
  </si>
  <si>
    <t xml:space="preserve">     Cemento y productos de concreto</t>
  </si>
  <si>
    <t>2441</t>
  </si>
  <si>
    <t xml:space="preserve">     Madera y productos de madera</t>
  </si>
  <si>
    <t>2461</t>
  </si>
  <si>
    <t xml:space="preserve">     Material eléctrico y electrónico</t>
  </si>
  <si>
    <t>2471</t>
  </si>
  <si>
    <t xml:space="preserve">     Artículos metálicos para la construcción</t>
  </si>
  <si>
    <t>2481</t>
  </si>
  <si>
    <t xml:space="preserve">     Estructura y manufacturas</t>
  </si>
  <si>
    <t>2491</t>
  </si>
  <si>
    <t xml:space="preserve">     Otros materiales y artículos de construcción y reparación</t>
  </si>
  <si>
    <t>2511</t>
  </si>
  <si>
    <t xml:space="preserve">     Productos químicos básicos</t>
  </si>
  <si>
    <t>2561</t>
  </si>
  <si>
    <t xml:space="preserve">     Fibras sintéticas, hules, plásticos y derivados</t>
  </si>
  <si>
    <t>2611</t>
  </si>
  <si>
    <t xml:space="preserve">     Combustibles</t>
  </si>
  <si>
    <t>2711</t>
  </si>
  <si>
    <t xml:space="preserve">     Vestuario y uniformes</t>
  </si>
  <si>
    <t>2731</t>
  </si>
  <si>
    <t xml:space="preserve">     Artículos deportivos</t>
  </si>
  <si>
    <t>2741</t>
  </si>
  <si>
    <t xml:space="preserve">     Productos textiles</t>
  </si>
  <si>
    <t>2751</t>
  </si>
  <si>
    <t xml:space="preserve">     Blancos y otros productos textiles, excepto prendas de vestir</t>
  </si>
  <si>
    <t>2911</t>
  </si>
  <si>
    <t xml:space="preserve">     Herramientas menores</t>
  </si>
  <si>
    <t>2921</t>
  </si>
  <si>
    <t xml:space="preserve">     Refacciones y accesorios menores de edificios</t>
  </si>
  <si>
    <t>2931</t>
  </si>
  <si>
    <t xml:space="preserve">     Refacciones y accesorios menores de mobiliario y equipo de administración, educacional y recreativo</t>
  </si>
  <si>
    <t>2941</t>
  </si>
  <si>
    <t xml:space="preserve">     Refacciones y accesorios menores de equipo de cómputo y tecnologías de la información</t>
  </si>
  <si>
    <t>2981</t>
  </si>
  <si>
    <t xml:space="preserve">     Refacciones y accesorios menores de maquinaria y otros equipos</t>
  </si>
  <si>
    <t>3111</t>
  </si>
  <si>
    <t xml:space="preserve">     Servicio de Energía eléctrica</t>
  </si>
  <si>
    <t>3141</t>
  </si>
  <si>
    <t xml:space="preserve">     Servicio telefónico tradicional</t>
  </si>
  <si>
    <t>3171</t>
  </si>
  <si>
    <t xml:space="preserve">     Servicios de acceso de Internet, redes y procesamiento de información</t>
  </si>
  <si>
    <t>3181</t>
  </si>
  <si>
    <t xml:space="preserve">     Servicios postales y telegráficos</t>
  </si>
  <si>
    <t>3221</t>
  </si>
  <si>
    <t xml:space="preserve">     Arrendamiento de edificios y Locales</t>
  </si>
  <si>
    <t>3231</t>
  </si>
  <si>
    <t xml:space="preserve">     Arrendamiento de mobiliario y equipo de administración, educacional y recreativo</t>
  </si>
  <si>
    <t>3271</t>
  </si>
  <si>
    <t xml:space="preserve">     Patentes, Regalías y Otros</t>
  </si>
  <si>
    <t>3291</t>
  </si>
  <si>
    <t xml:space="preserve">     Otros arrendamientos</t>
  </si>
  <si>
    <t>3311</t>
  </si>
  <si>
    <t xml:space="preserve">     Servicios legales, de contabilidad, auditoría y relacionados</t>
  </si>
  <si>
    <t>3331</t>
  </si>
  <si>
    <t xml:space="preserve">     Servicios de consultoría administrativa, procesos, técnica, en TI, y para certificaciones de sistemas y procesos</t>
  </si>
  <si>
    <t>3341</t>
  </si>
  <si>
    <t xml:space="preserve">     Servicios de capacitación a servidores públicos</t>
  </si>
  <si>
    <t>3361</t>
  </si>
  <si>
    <t xml:space="preserve">     Servicios de apoyo administrativo, fotocopiado e impresión</t>
  </si>
  <si>
    <t>3381</t>
  </si>
  <si>
    <t xml:space="preserve">     Servicios de vigilancia</t>
  </si>
  <si>
    <t>3411</t>
  </si>
  <si>
    <t xml:space="preserve">     Servicios financieros y bancarios</t>
  </si>
  <si>
    <t>3511</t>
  </si>
  <si>
    <t xml:space="preserve">     Conservación y mantenimiento menor de inmuebles</t>
  </si>
  <si>
    <t>3521</t>
  </si>
  <si>
    <t xml:space="preserve">     Instalación, reparación, mantenimiento y conservación de mobiliario y equipo de administración, educacional  y recreativo</t>
  </si>
  <si>
    <t>3551</t>
  </si>
  <si>
    <t xml:space="preserve">     Reparación, mantenimiento y conservación de vehículos terrestres, aéreos, marítimos, lacustres y fluviales.</t>
  </si>
  <si>
    <t>3581</t>
  </si>
  <si>
    <t xml:space="preserve">     Servicios de limpieza y manejo de desechos </t>
  </si>
  <si>
    <t>3591</t>
  </si>
  <si>
    <t xml:space="preserve">     Servicios de jardinería y fumigación</t>
  </si>
  <si>
    <t>3613</t>
  </si>
  <si>
    <t xml:space="preserve">     Radio y televisión</t>
  </si>
  <si>
    <t>3621</t>
  </si>
  <si>
    <t xml:space="preserve">     Difusión por radio, televisión y otros medios de mensajes comerciales para promover la venta de bienes, productos o servicios</t>
  </si>
  <si>
    <t>3631</t>
  </si>
  <si>
    <t xml:space="preserve">     Servicios de creatividad, preproducción y producción de publicidad, excepto internet</t>
  </si>
  <si>
    <t>3651</t>
  </si>
  <si>
    <t xml:space="preserve">     Servicios de la industria fílmica, del sonido y del video</t>
  </si>
  <si>
    <t>3711</t>
  </si>
  <si>
    <t xml:space="preserve">     Pasajes aéreos</t>
  </si>
  <si>
    <t>3721</t>
  </si>
  <si>
    <t xml:space="preserve">     Pasajes terrestres</t>
  </si>
  <si>
    <t>3751</t>
  </si>
  <si>
    <t xml:space="preserve">     Viáticos en el país</t>
  </si>
  <si>
    <t>3781</t>
  </si>
  <si>
    <t xml:space="preserve">     Servicios integrales de traslado y viáticos</t>
  </si>
  <si>
    <t>3821</t>
  </si>
  <si>
    <t xml:space="preserve">     Gastos de orden social y cultural</t>
  </si>
  <si>
    <t>3831</t>
  </si>
  <si>
    <t xml:space="preserve">     Congresos y convenciones</t>
  </si>
  <si>
    <t>3921</t>
  </si>
  <si>
    <t xml:space="preserve">     Impuestos y derechos</t>
  </si>
  <si>
    <t>3981</t>
  </si>
  <si>
    <t xml:space="preserve">     Impuestos sobre nóminas</t>
  </si>
  <si>
    <t>3982</t>
  </si>
  <si>
    <t xml:space="preserve">     Otros impuestos que se deriven de una relación laboral</t>
  </si>
  <si>
    <t>3992</t>
  </si>
  <si>
    <t xml:space="preserve">     Otros servicios generales</t>
  </si>
  <si>
    <t>4411</t>
  </si>
  <si>
    <t xml:space="preserve">     Ayudas diversas</t>
  </si>
  <si>
    <t>4413</t>
  </si>
  <si>
    <t xml:space="preserve">     Premios, recompensas, estímulos y ayudas culturales y sociales</t>
  </si>
  <si>
    <t>4431</t>
  </si>
  <si>
    <t xml:space="preserve">     Ayudas a la educación</t>
  </si>
  <si>
    <t>5151</t>
  </si>
  <si>
    <t xml:space="preserve">     Equipo de cómputo y de tecnología de la información Bienes Informáticos</t>
  </si>
  <si>
    <t>5661</t>
  </si>
  <si>
    <t xml:space="preserve">     Equipos de generación eléctrica, aparatos y accesorios eléctricos, maquinaria y equipo eléctrico y electrónico</t>
  </si>
  <si>
    <t>https://instcamp.edu.mx/transparencia/wp-content/uploads/2023/07/10_ESTADO-ANALITICO-DEL-EJERCICIO-DEL-PRESUPUESTO-POR-CAPITULO-DEL-GASTO.pdf</t>
  </si>
  <si>
    <t>3612</t>
  </si>
  <si>
    <t xml:space="preserve">     Impresiones y Publicaciones Oficiales</t>
  </si>
  <si>
    <t>5191</t>
  </si>
  <si>
    <t xml:space="preserve">     Otros mobiliarios y equipos de administración</t>
  </si>
  <si>
    <t>8511</t>
  </si>
  <si>
    <t xml:space="preserve">     Convenios de reasignación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</si>
</sst>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64" fontId="0" fillId="0" borderId="0" xfId="0" applyNumberFormat="1"/>
    <xf numFmtId="4"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yperlink" xfId="1" xr:uid="{81262EBB-7658-4942-9B47-084F105480E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3">
        <v>45017</v>
      </c>
      <c r="C8" s="3">
        <v>45107</v>
      </c>
      <c r="D8" s="2" t="str">
        <f>CONCATENATE(MID(E8,1,1),"000")</f>
        <v>1000</v>
      </c>
      <c r="E8" s="2" t="str">
        <f>CONCATENATE(MID(F8,1,2),"00")</f>
        <v>1100</v>
      </c>
      <c r="F8" s="2" t="s">
        <v>53</v>
      </c>
      <c r="G8" s="2" t="s">
        <v>54</v>
      </c>
      <c r="H8" s="4">
        <v>26280624</v>
      </c>
      <c r="I8" s="4">
        <v>25873470.739999998</v>
      </c>
      <c r="J8" s="4">
        <v>53466138.740000002</v>
      </c>
      <c r="K8" s="4">
        <v>25633226.460000001</v>
      </c>
      <c r="L8" s="4">
        <v>25633226.460000001</v>
      </c>
      <c r="M8" s="4">
        <v>25633226.460000001</v>
      </c>
      <c r="N8" s="2" t="str">
        <f>IF(H8=I8,"No se realizaron movimientos al presupuesto en el periodo",IF(H8&gt;I8,"Se realizaron reducciones al presupuesto en el periodo","Se realizaron ampliaciones al presupuesto en el periodo"))</f>
        <v>Se realizaron reducciones al presupuesto en el periodo</v>
      </c>
      <c r="O8" s="9" t="s">
        <v>222</v>
      </c>
      <c r="P8" s="2" t="s">
        <v>55</v>
      </c>
      <c r="Q8" s="5">
        <v>45121</v>
      </c>
      <c r="R8" s="5">
        <v>45798</v>
      </c>
    </row>
    <row r="9" spans="1:19" x14ac:dyDescent="0.25">
      <c r="A9" s="2">
        <v>2023</v>
      </c>
      <c r="B9" s="3">
        <v>45017</v>
      </c>
      <c r="C9" s="3">
        <v>45107</v>
      </c>
      <c r="D9" s="2" t="str">
        <f t="shared" ref="D9:D72" si="0">CONCATENATE(MID(E9,1,1),"000")</f>
        <v>1000</v>
      </c>
      <c r="E9" s="2" t="str">
        <f t="shared" ref="E9:E72" si="1">CONCATENATE(MID(F9,1,2),"00")</f>
        <v>1200</v>
      </c>
      <c r="F9" s="2" t="s">
        <v>56</v>
      </c>
      <c r="G9" s="2" t="s">
        <v>57</v>
      </c>
      <c r="H9" s="4">
        <v>300000</v>
      </c>
      <c r="I9" s="4">
        <v>100000</v>
      </c>
      <c r="J9" s="4">
        <v>400000</v>
      </c>
      <c r="K9" s="4">
        <v>0</v>
      </c>
      <c r="L9" s="4">
        <v>0</v>
      </c>
      <c r="M9" s="4">
        <v>0</v>
      </c>
      <c r="N9" s="2" t="str">
        <f t="shared" ref="N9:N72" si="2">IF(H9=I9,"No se realizaron movimientos al presupuesto en el periodo",IF(H9&gt;I9,"Se realizaron reducciones al presupuesto en el periodo","Se realizaron ampliaciones al presupuesto en el periodo"))</f>
        <v>Se realizaron reducciones al presupuesto en el periodo</v>
      </c>
      <c r="O9" s="9" t="s">
        <v>222</v>
      </c>
      <c r="P9" s="2" t="s">
        <v>55</v>
      </c>
      <c r="Q9" s="5">
        <v>45121</v>
      </c>
      <c r="R9" s="5">
        <v>45798</v>
      </c>
    </row>
    <row r="10" spans="1:19" x14ac:dyDescent="0.25">
      <c r="A10" s="2">
        <v>2023</v>
      </c>
      <c r="B10" s="3">
        <v>45017</v>
      </c>
      <c r="C10" s="3">
        <v>45107</v>
      </c>
      <c r="D10" s="2" t="str">
        <f t="shared" si="0"/>
        <v>1000</v>
      </c>
      <c r="E10" s="2" t="str">
        <f t="shared" si="1"/>
        <v>1300</v>
      </c>
      <c r="F10" s="2" t="s">
        <v>58</v>
      </c>
      <c r="G10" s="2" t="s">
        <v>59</v>
      </c>
      <c r="H10" s="4">
        <v>6000</v>
      </c>
      <c r="I10" s="4">
        <v>19265.27</v>
      </c>
      <c r="J10" s="4">
        <v>3915347.27</v>
      </c>
      <c r="K10" s="4">
        <v>19265.27</v>
      </c>
      <c r="L10" s="4">
        <v>19265.27</v>
      </c>
      <c r="M10" s="4">
        <v>19265.27</v>
      </c>
      <c r="N10" s="2" t="str">
        <f t="shared" si="2"/>
        <v>Se realizaron ampliaciones al presupuesto en el periodo</v>
      </c>
      <c r="O10" s="9" t="s">
        <v>222</v>
      </c>
      <c r="P10" s="2" t="s">
        <v>55</v>
      </c>
      <c r="Q10" s="5">
        <v>45121</v>
      </c>
      <c r="R10" s="5">
        <v>45798</v>
      </c>
    </row>
    <row r="11" spans="1:19" x14ac:dyDescent="0.25">
      <c r="A11" s="2">
        <v>2023</v>
      </c>
      <c r="B11" s="3">
        <v>45017</v>
      </c>
      <c r="C11" s="3">
        <v>45107</v>
      </c>
      <c r="D11" s="2" t="str">
        <f t="shared" si="0"/>
        <v>1000</v>
      </c>
      <c r="E11" s="2" t="str">
        <f t="shared" si="1"/>
        <v>1300</v>
      </c>
      <c r="F11" s="2" t="s">
        <v>60</v>
      </c>
      <c r="G11" s="2" t="s">
        <v>61</v>
      </c>
      <c r="H11" s="4">
        <v>0</v>
      </c>
      <c r="I11" s="4">
        <v>25408.25</v>
      </c>
      <c r="J11" s="4">
        <v>7622851.25</v>
      </c>
      <c r="K11" s="4">
        <v>25408.25</v>
      </c>
      <c r="L11" s="4">
        <v>25408.25</v>
      </c>
      <c r="M11" s="4">
        <v>25408.25</v>
      </c>
      <c r="N11" s="2" t="str">
        <f t="shared" si="2"/>
        <v>Se realizaron ampliaciones al presupuesto en el periodo</v>
      </c>
      <c r="O11" s="9" t="s">
        <v>222</v>
      </c>
      <c r="P11" s="2" t="s">
        <v>55</v>
      </c>
      <c r="Q11" s="5">
        <v>45121</v>
      </c>
      <c r="R11" s="5">
        <v>45798</v>
      </c>
    </row>
    <row r="12" spans="1:19" x14ac:dyDescent="0.25">
      <c r="A12" s="2">
        <v>2023</v>
      </c>
      <c r="B12" s="3">
        <v>45017</v>
      </c>
      <c r="C12" s="3">
        <v>45107</v>
      </c>
      <c r="D12" s="2" t="str">
        <f t="shared" si="0"/>
        <v>1000</v>
      </c>
      <c r="E12" s="2" t="str">
        <f t="shared" si="1"/>
        <v>1300</v>
      </c>
      <c r="F12" s="2" t="s">
        <v>62</v>
      </c>
      <c r="G12" s="2" t="s">
        <v>63</v>
      </c>
      <c r="H12" s="4">
        <v>8000</v>
      </c>
      <c r="I12" s="4">
        <v>2000</v>
      </c>
      <c r="J12" s="4">
        <v>10000</v>
      </c>
      <c r="K12" s="4">
        <v>0</v>
      </c>
      <c r="L12" s="4">
        <v>0</v>
      </c>
      <c r="M12" s="4">
        <v>0</v>
      </c>
      <c r="N12" s="2" t="str">
        <f t="shared" si="2"/>
        <v>Se realizaron reducciones al presupuesto en el periodo</v>
      </c>
      <c r="O12" s="9" t="s">
        <v>222</v>
      </c>
      <c r="P12" s="2" t="s">
        <v>55</v>
      </c>
      <c r="Q12" s="5">
        <v>45121</v>
      </c>
      <c r="R12" s="5">
        <v>45798</v>
      </c>
    </row>
    <row r="13" spans="1:19" x14ac:dyDescent="0.25">
      <c r="A13" s="2">
        <v>2023</v>
      </c>
      <c r="B13" s="3">
        <v>45017</v>
      </c>
      <c r="C13" s="3">
        <v>45107</v>
      </c>
      <c r="D13" s="2" t="str">
        <f t="shared" si="0"/>
        <v>1000</v>
      </c>
      <c r="E13" s="2" t="str">
        <f t="shared" si="1"/>
        <v>1300</v>
      </c>
      <c r="F13" s="2" t="s">
        <v>64</v>
      </c>
      <c r="G13" s="2" t="s">
        <v>65</v>
      </c>
      <c r="H13" s="4">
        <v>26154</v>
      </c>
      <c r="I13" s="4">
        <v>26171.68</v>
      </c>
      <c r="J13" s="4">
        <v>52325.68</v>
      </c>
      <c r="K13" s="4">
        <v>25842.28</v>
      </c>
      <c r="L13" s="4">
        <v>25842.28</v>
      </c>
      <c r="M13" s="4">
        <v>25842.28</v>
      </c>
      <c r="N13" s="2" t="str">
        <f t="shared" si="2"/>
        <v>Se realizaron ampliaciones al presupuesto en el periodo</v>
      </c>
      <c r="O13" s="9" t="s">
        <v>222</v>
      </c>
      <c r="P13" s="2" t="s">
        <v>55</v>
      </c>
      <c r="Q13" s="5">
        <v>45121</v>
      </c>
      <c r="R13" s="5">
        <v>45798</v>
      </c>
    </row>
    <row r="14" spans="1:19" x14ac:dyDescent="0.25">
      <c r="A14" s="2">
        <v>2023</v>
      </c>
      <c r="B14" s="3">
        <v>45017</v>
      </c>
      <c r="C14" s="3">
        <v>45107</v>
      </c>
      <c r="D14" s="2" t="str">
        <f t="shared" si="0"/>
        <v>1000</v>
      </c>
      <c r="E14" s="2" t="str">
        <f t="shared" si="1"/>
        <v>1300</v>
      </c>
      <c r="F14" s="2" t="s">
        <v>66</v>
      </c>
      <c r="G14" s="2" t="s">
        <v>67</v>
      </c>
      <c r="H14" s="4">
        <v>289000</v>
      </c>
      <c r="I14" s="4">
        <v>268900</v>
      </c>
      <c r="J14" s="4">
        <v>542900</v>
      </c>
      <c r="K14" s="4">
        <v>241345</v>
      </c>
      <c r="L14" s="4">
        <v>241345</v>
      </c>
      <c r="M14" s="4">
        <v>241345</v>
      </c>
      <c r="N14" s="2" t="str">
        <f t="shared" si="2"/>
        <v>Se realizaron reducciones al presupuesto en el periodo</v>
      </c>
      <c r="O14" s="9" t="s">
        <v>222</v>
      </c>
      <c r="P14" s="2" t="s">
        <v>55</v>
      </c>
      <c r="Q14" s="5">
        <v>45121</v>
      </c>
      <c r="R14" s="5">
        <v>45798</v>
      </c>
    </row>
    <row r="15" spans="1:19" x14ac:dyDescent="0.25">
      <c r="A15" s="2">
        <v>2023</v>
      </c>
      <c r="B15" s="3">
        <v>45017</v>
      </c>
      <c r="C15" s="3">
        <v>45107</v>
      </c>
      <c r="D15" s="2" t="str">
        <f t="shared" si="0"/>
        <v>1000</v>
      </c>
      <c r="E15" s="2" t="str">
        <f t="shared" si="1"/>
        <v>1300</v>
      </c>
      <c r="F15" s="2" t="s">
        <v>68</v>
      </c>
      <c r="G15" s="2" t="s">
        <v>69</v>
      </c>
      <c r="H15" s="4">
        <v>223098</v>
      </c>
      <c r="I15" s="4">
        <v>242288.94</v>
      </c>
      <c r="J15" s="4">
        <v>465386.94</v>
      </c>
      <c r="K15" s="4">
        <v>239712.44</v>
      </c>
      <c r="L15" s="4">
        <v>239712.44</v>
      </c>
      <c r="M15" s="4">
        <v>239712.44</v>
      </c>
      <c r="N15" s="2" t="str">
        <f t="shared" si="2"/>
        <v>Se realizaron ampliaciones al presupuesto en el periodo</v>
      </c>
      <c r="O15" s="9" t="s">
        <v>222</v>
      </c>
      <c r="P15" s="2" t="s">
        <v>55</v>
      </c>
      <c r="Q15" s="5">
        <v>45121</v>
      </c>
      <c r="R15" s="5">
        <v>45798</v>
      </c>
    </row>
    <row r="16" spans="1:19" x14ac:dyDescent="0.25">
      <c r="A16" s="2">
        <v>2023</v>
      </c>
      <c r="B16" s="3">
        <v>45017</v>
      </c>
      <c r="C16" s="3">
        <v>45107</v>
      </c>
      <c r="D16" s="2" t="str">
        <f t="shared" si="0"/>
        <v>1000</v>
      </c>
      <c r="E16" s="2" t="str">
        <f t="shared" si="1"/>
        <v>1300</v>
      </c>
      <c r="F16" s="2" t="s">
        <v>70</v>
      </c>
      <c r="G16" s="2" t="s">
        <v>71</v>
      </c>
      <c r="H16" s="4">
        <v>1605864</v>
      </c>
      <c r="I16" s="4">
        <v>1583879.9</v>
      </c>
      <c r="J16" s="4">
        <v>3189743.9</v>
      </c>
      <c r="K16" s="4">
        <v>1553932.72</v>
      </c>
      <c r="L16" s="4">
        <v>1553932.72</v>
      </c>
      <c r="M16" s="4">
        <v>1553932.72</v>
      </c>
      <c r="N16" s="2" t="str">
        <f t="shared" si="2"/>
        <v>Se realizaron reducciones al presupuesto en el periodo</v>
      </c>
      <c r="O16" s="9" t="s">
        <v>222</v>
      </c>
      <c r="P16" s="2" t="s">
        <v>55</v>
      </c>
      <c r="Q16" s="5">
        <v>45121</v>
      </c>
      <c r="R16" s="5">
        <v>45798</v>
      </c>
    </row>
    <row r="17" spans="1:18" x14ac:dyDescent="0.25">
      <c r="A17" s="2">
        <v>2023</v>
      </c>
      <c r="B17" s="3">
        <v>45017</v>
      </c>
      <c r="C17" s="3">
        <v>45107</v>
      </c>
      <c r="D17" s="2" t="str">
        <f t="shared" si="0"/>
        <v>1000</v>
      </c>
      <c r="E17" s="2" t="str">
        <f t="shared" si="1"/>
        <v>1400</v>
      </c>
      <c r="F17" s="2" t="s">
        <v>72</v>
      </c>
      <c r="G17" s="2" t="s">
        <v>73</v>
      </c>
      <c r="H17" s="4">
        <v>3459965</v>
      </c>
      <c r="I17" s="4">
        <v>3093444.05</v>
      </c>
      <c r="J17" s="4">
        <v>3188997.05</v>
      </c>
      <c r="K17" s="4">
        <v>2701767.07</v>
      </c>
      <c r="L17" s="4">
        <v>2701767.07</v>
      </c>
      <c r="M17" s="4">
        <v>2701767.07</v>
      </c>
      <c r="N17" s="2" t="str">
        <f t="shared" si="2"/>
        <v>Se realizaron reducciones al presupuesto en el periodo</v>
      </c>
      <c r="O17" s="9" t="s">
        <v>222</v>
      </c>
      <c r="P17" s="2" t="s">
        <v>55</v>
      </c>
      <c r="Q17" s="5">
        <v>45121</v>
      </c>
      <c r="R17" s="5">
        <v>45798</v>
      </c>
    </row>
    <row r="18" spans="1:18" x14ac:dyDescent="0.25">
      <c r="A18" s="2">
        <v>2023</v>
      </c>
      <c r="B18" s="3">
        <v>45017</v>
      </c>
      <c r="C18" s="3">
        <v>45107</v>
      </c>
      <c r="D18" s="2" t="str">
        <f t="shared" si="0"/>
        <v>1000</v>
      </c>
      <c r="E18" s="2" t="str">
        <f t="shared" si="1"/>
        <v>1400</v>
      </c>
      <c r="F18" s="2" t="s">
        <v>74</v>
      </c>
      <c r="G18" s="2" t="s">
        <v>75</v>
      </c>
      <c r="H18" s="4">
        <v>1847153</v>
      </c>
      <c r="I18" s="4">
        <v>1772182.64</v>
      </c>
      <c r="J18" s="4">
        <v>3818618.64</v>
      </c>
      <c r="K18" s="4">
        <v>1223846.25</v>
      </c>
      <c r="L18" s="4">
        <v>1223846.25</v>
      </c>
      <c r="M18" s="4">
        <v>1223846.25</v>
      </c>
      <c r="N18" s="2" t="str">
        <f t="shared" si="2"/>
        <v>Se realizaron reducciones al presupuesto en el periodo</v>
      </c>
      <c r="O18" s="9" t="s">
        <v>222</v>
      </c>
      <c r="P18" s="2" t="s">
        <v>55</v>
      </c>
      <c r="Q18" s="5">
        <v>45121</v>
      </c>
      <c r="R18" s="5">
        <v>45798</v>
      </c>
    </row>
    <row r="19" spans="1:18" x14ac:dyDescent="0.25">
      <c r="A19" s="2">
        <v>2023</v>
      </c>
      <c r="B19" s="3">
        <v>45017</v>
      </c>
      <c r="C19" s="3">
        <v>45107</v>
      </c>
      <c r="D19" s="2" t="str">
        <f t="shared" si="0"/>
        <v>1000</v>
      </c>
      <c r="E19" s="2" t="str">
        <f t="shared" si="1"/>
        <v>1400</v>
      </c>
      <c r="F19" s="2" t="s">
        <v>76</v>
      </c>
      <c r="G19" s="2" t="s">
        <v>77</v>
      </c>
      <c r="H19" s="4">
        <v>2678364</v>
      </c>
      <c r="I19" s="4">
        <v>2326431.37</v>
      </c>
      <c r="J19" s="4">
        <v>5293235.37</v>
      </c>
      <c r="K19" s="4">
        <v>1758422.37</v>
      </c>
      <c r="L19" s="4">
        <v>1758422.37</v>
      </c>
      <c r="M19" s="4">
        <v>1758422.37</v>
      </c>
      <c r="N19" s="2" t="str">
        <f t="shared" si="2"/>
        <v>Se realizaron reducciones al presupuesto en el periodo</v>
      </c>
      <c r="O19" s="9" t="s">
        <v>222</v>
      </c>
      <c r="P19" s="2" t="s">
        <v>55</v>
      </c>
      <c r="Q19" s="5">
        <v>45121</v>
      </c>
      <c r="R19" s="5">
        <v>45798</v>
      </c>
    </row>
    <row r="20" spans="1:18" x14ac:dyDescent="0.25">
      <c r="A20" s="2">
        <v>2023</v>
      </c>
      <c r="B20" s="3">
        <v>45017</v>
      </c>
      <c r="C20" s="3">
        <v>45107</v>
      </c>
      <c r="D20" s="2" t="str">
        <f t="shared" si="0"/>
        <v>1000</v>
      </c>
      <c r="E20" s="2" t="str">
        <f t="shared" si="1"/>
        <v>1400</v>
      </c>
      <c r="F20" s="2" t="s">
        <v>78</v>
      </c>
      <c r="G20" s="2" t="s">
        <v>79</v>
      </c>
      <c r="H20" s="4">
        <v>0</v>
      </c>
      <c r="I20" s="4">
        <v>0</v>
      </c>
      <c r="J20" s="4">
        <v>170000</v>
      </c>
      <c r="K20" s="4">
        <v>0</v>
      </c>
      <c r="L20" s="4">
        <v>0</v>
      </c>
      <c r="M20" s="4">
        <v>0</v>
      </c>
      <c r="N20" s="2" t="str">
        <f t="shared" si="2"/>
        <v>No se realizaron movimientos al presupuesto en el periodo</v>
      </c>
      <c r="O20" s="9" t="s">
        <v>222</v>
      </c>
      <c r="P20" s="2" t="s">
        <v>55</v>
      </c>
      <c r="Q20" s="5">
        <v>45121</v>
      </c>
      <c r="R20" s="5">
        <v>45798</v>
      </c>
    </row>
    <row r="21" spans="1:18" x14ac:dyDescent="0.25">
      <c r="A21" s="2">
        <v>2023</v>
      </c>
      <c r="B21" s="3">
        <v>45017</v>
      </c>
      <c r="C21" s="3">
        <v>45107</v>
      </c>
      <c r="D21" s="2" t="str">
        <f t="shared" si="0"/>
        <v>1000</v>
      </c>
      <c r="E21" s="2" t="str">
        <f t="shared" si="1"/>
        <v>1500</v>
      </c>
      <c r="F21" s="2" t="s">
        <v>80</v>
      </c>
      <c r="G21" s="2" t="s">
        <v>81</v>
      </c>
      <c r="H21" s="4">
        <v>25978428</v>
      </c>
      <c r="I21" s="4">
        <v>28859880.949999999</v>
      </c>
      <c r="J21" s="4">
        <v>61913979.950000003</v>
      </c>
      <c r="K21" s="4">
        <v>28078201.289999999</v>
      </c>
      <c r="L21" s="4">
        <v>28078201.289999999</v>
      </c>
      <c r="M21" s="4">
        <v>27601287.809999999</v>
      </c>
      <c r="N21" s="2" t="str">
        <f t="shared" si="2"/>
        <v>Se realizaron ampliaciones al presupuesto en el periodo</v>
      </c>
      <c r="O21" s="9" t="s">
        <v>222</v>
      </c>
      <c r="P21" s="2" t="s">
        <v>55</v>
      </c>
      <c r="Q21" s="5">
        <v>45121</v>
      </c>
      <c r="R21" s="5">
        <v>45798</v>
      </c>
    </row>
    <row r="22" spans="1:18" x14ac:dyDescent="0.25">
      <c r="A22" s="2">
        <v>2023</v>
      </c>
      <c r="B22" s="3">
        <v>45017</v>
      </c>
      <c r="C22" s="3">
        <v>45107</v>
      </c>
      <c r="D22" s="2" t="str">
        <f t="shared" si="0"/>
        <v>1000</v>
      </c>
      <c r="E22" s="2" t="str">
        <f t="shared" si="1"/>
        <v>1500</v>
      </c>
      <c r="F22" s="2" t="s">
        <v>82</v>
      </c>
      <c r="G22" s="2" t="s">
        <v>83</v>
      </c>
      <c r="H22" s="4">
        <v>6813414</v>
      </c>
      <c r="I22" s="4">
        <v>6302413.21</v>
      </c>
      <c r="J22" s="4">
        <v>15098713.210000001</v>
      </c>
      <c r="K22" s="4">
        <v>6026326.9699999997</v>
      </c>
      <c r="L22" s="4">
        <v>6026326.9699999997</v>
      </c>
      <c r="M22" s="4">
        <v>6026326.9699999997</v>
      </c>
      <c r="N22" s="2" t="str">
        <f t="shared" si="2"/>
        <v>Se realizaron reducciones al presupuesto en el periodo</v>
      </c>
      <c r="O22" s="9" t="s">
        <v>222</v>
      </c>
      <c r="P22" s="2" t="s">
        <v>55</v>
      </c>
      <c r="Q22" s="5">
        <v>45121</v>
      </c>
      <c r="R22" s="5">
        <v>45798</v>
      </c>
    </row>
    <row r="23" spans="1:18" x14ac:dyDescent="0.25">
      <c r="A23" s="2">
        <v>2023</v>
      </c>
      <c r="B23" s="3">
        <v>45017</v>
      </c>
      <c r="C23" s="3">
        <v>45107</v>
      </c>
      <c r="D23" s="2" t="str">
        <f t="shared" si="0"/>
        <v>1000</v>
      </c>
      <c r="E23" s="2" t="str">
        <f t="shared" si="1"/>
        <v>1600</v>
      </c>
      <c r="F23" s="2" t="s">
        <v>84</v>
      </c>
      <c r="G23" s="2" t="s">
        <v>85</v>
      </c>
      <c r="H23" s="4">
        <v>10</v>
      </c>
      <c r="I23" s="4">
        <v>0</v>
      </c>
      <c r="J23" s="4">
        <v>0</v>
      </c>
      <c r="K23" s="4">
        <v>0</v>
      </c>
      <c r="L23" s="4">
        <v>0</v>
      </c>
      <c r="M23" s="4">
        <v>0</v>
      </c>
      <c r="N23" s="2" t="str">
        <f t="shared" si="2"/>
        <v>Se realizaron reducciones al presupuesto en el periodo</v>
      </c>
      <c r="O23" s="9" t="s">
        <v>222</v>
      </c>
      <c r="P23" s="2" t="s">
        <v>55</v>
      </c>
      <c r="Q23" s="5">
        <v>45121</v>
      </c>
      <c r="R23" s="5">
        <v>45798</v>
      </c>
    </row>
    <row r="24" spans="1:18" x14ac:dyDescent="0.25">
      <c r="A24" s="2">
        <v>2023</v>
      </c>
      <c r="B24" s="3">
        <v>45017</v>
      </c>
      <c r="C24" s="3">
        <v>45107</v>
      </c>
      <c r="D24" s="2" t="str">
        <f t="shared" si="0"/>
        <v>1000</v>
      </c>
      <c r="E24" s="2" t="str">
        <f t="shared" si="1"/>
        <v>1700</v>
      </c>
      <c r="F24" s="2" t="s">
        <v>86</v>
      </c>
      <c r="G24" s="2" t="s">
        <v>87</v>
      </c>
      <c r="H24" s="4">
        <v>1445760</v>
      </c>
      <c r="I24" s="4">
        <v>1199740</v>
      </c>
      <c r="J24" s="4">
        <v>1411840</v>
      </c>
      <c r="K24" s="4">
        <v>1160610</v>
      </c>
      <c r="L24" s="4">
        <v>1160610</v>
      </c>
      <c r="M24" s="4">
        <v>1160610</v>
      </c>
      <c r="N24" s="2" t="str">
        <f t="shared" si="2"/>
        <v>Se realizaron reducciones al presupuesto en el periodo</v>
      </c>
      <c r="O24" s="9" t="s">
        <v>222</v>
      </c>
      <c r="P24" s="2" t="s">
        <v>55</v>
      </c>
      <c r="Q24" s="5">
        <v>45121</v>
      </c>
      <c r="R24" s="5">
        <v>45798</v>
      </c>
    </row>
    <row r="25" spans="1:18" x14ac:dyDescent="0.25">
      <c r="A25" s="2">
        <v>2023</v>
      </c>
      <c r="B25" s="3">
        <v>45017</v>
      </c>
      <c r="C25" s="3">
        <v>45107</v>
      </c>
      <c r="D25" s="2" t="str">
        <f t="shared" si="0"/>
        <v>2000</v>
      </c>
      <c r="E25" s="2" t="str">
        <f t="shared" si="1"/>
        <v>2100</v>
      </c>
      <c r="F25" s="2" t="s">
        <v>88</v>
      </c>
      <c r="G25" s="2" t="s">
        <v>89</v>
      </c>
      <c r="H25" s="4">
        <v>540396</v>
      </c>
      <c r="I25" s="4">
        <v>505047.78</v>
      </c>
      <c r="J25" s="4">
        <v>22771.040000000001</v>
      </c>
      <c r="K25" s="4">
        <v>22771.040000000001</v>
      </c>
      <c r="L25" s="4">
        <v>22771.040000000001</v>
      </c>
      <c r="M25" s="4">
        <v>22771.040000000001</v>
      </c>
      <c r="N25" s="2" t="str">
        <f t="shared" si="2"/>
        <v>Se realizaron reducciones al presupuesto en el periodo</v>
      </c>
      <c r="O25" s="9" t="s">
        <v>222</v>
      </c>
      <c r="P25" s="2" t="s">
        <v>55</v>
      </c>
      <c r="Q25" s="5">
        <v>45121</v>
      </c>
      <c r="R25" s="5">
        <v>45798</v>
      </c>
    </row>
    <row r="26" spans="1:18" x14ac:dyDescent="0.25">
      <c r="A26" s="2">
        <v>2023</v>
      </c>
      <c r="B26" s="3">
        <v>45017</v>
      </c>
      <c r="C26" s="3">
        <v>45107</v>
      </c>
      <c r="D26" s="2" t="str">
        <f t="shared" si="0"/>
        <v>2000</v>
      </c>
      <c r="E26" s="2" t="str">
        <f t="shared" si="1"/>
        <v>2100</v>
      </c>
      <c r="F26" s="2" t="s">
        <v>90</v>
      </c>
      <c r="G26" s="2" t="s">
        <v>91</v>
      </c>
      <c r="H26" s="4">
        <v>32596</v>
      </c>
      <c r="I26" s="4">
        <v>0</v>
      </c>
      <c r="J26" s="4">
        <v>0</v>
      </c>
      <c r="K26" s="4">
        <v>0</v>
      </c>
      <c r="L26" s="4">
        <v>0</v>
      </c>
      <c r="M26" s="4">
        <v>0</v>
      </c>
      <c r="N26" s="2" t="str">
        <f t="shared" si="2"/>
        <v>Se realizaron reducciones al presupuesto en el periodo</v>
      </c>
      <c r="O26" s="9" t="s">
        <v>222</v>
      </c>
      <c r="P26" s="2" t="s">
        <v>55</v>
      </c>
      <c r="Q26" s="5">
        <v>45121</v>
      </c>
      <c r="R26" s="5">
        <v>45798</v>
      </c>
    </row>
    <row r="27" spans="1:18" x14ac:dyDescent="0.25">
      <c r="A27" s="2">
        <v>2023</v>
      </c>
      <c r="B27" s="3">
        <v>45017</v>
      </c>
      <c r="C27" s="3">
        <v>45107</v>
      </c>
      <c r="D27" s="2" t="str">
        <f t="shared" si="0"/>
        <v>2000</v>
      </c>
      <c r="E27" s="2" t="str">
        <f t="shared" si="1"/>
        <v>2100</v>
      </c>
      <c r="F27" s="2" t="s">
        <v>92</v>
      </c>
      <c r="G27" s="2" t="s">
        <v>93</v>
      </c>
      <c r="H27" s="4">
        <v>324482.12</v>
      </c>
      <c r="I27" s="4">
        <v>318793.02</v>
      </c>
      <c r="J27" s="4">
        <v>298488.14</v>
      </c>
      <c r="K27" s="4">
        <v>285380.59999999998</v>
      </c>
      <c r="L27" s="4">
        <v>285380.59999999998</v>
      </c>
      <c r="M27" s="4">
        <v>285380.59999999998</v>
      </c>
      <c r="N27" s="2" t="str">
        <f t="shared" si="2"/>
        <v>Se realizaron reducciones al presupuesto en el periodo</v>
      </c>
      <c r="O27" s="9" t="s">
        <v>222</v>
      </c>
      <c r="P27" s="2" t="s">
        <v>55</v>
      </c>
      <c r="Q27" s="5">
        <v>45121</v>
      </c>
      <c r="R27" s="5">
        <v>45798</v>
      </c>
    </row>
    <row r="28" spans="1:18" x14ac:dyDescent="0.25">
      <c r="A28" s="2">
        <v>2023</v>
      </c>
      <c r="B28" s="3">
        <v>45017</v>
      </c>
      <c r="C28" s="3">
        <v>45107</v>
      </c>
      <c r="D28" s="2" t="str">
        <f t="shared" si="0"/>
        <v>2000</v>
      </c>
      <c r="E28" s="2" t="str">
        <f t="shared" si="1"/>
        <v>2100</v>
      </c>
      <c r="F28" s="2" t="s">
        <v>94</v>
      </c>
      <c r="G28" s="2" t="s">
        <v>95</v>
      </c>
      <c r="H28" s="4">
        <v>5000</v>
      </c>
      <c r="I28" s="4">
        <v>100859.21</v>
      </c>
      <c r="J28" s="4">
        <v>100859.21</v>
      </c>
      <c r="K28" s="4">
        <v>100859.21</v>
      </c>
      <c r="L28" s="4">
        <v>100859.21</v>
      </c>
      <c r="M28" s="4">
        <v>100859.21</v>
      </c>
      <c r="N28" s="2" t="str">
        <f t="shared" si="2"/>
        <v>Se realizaron ampliaciones al presupuesto en el periodo</v>
      </c>
      <c r="O28" s="9" t="s">
        <v>222</v>
      </c>
      <c r="P28" s="2" t="s">
        <v>55</v>
      </c>
      <c r="Q28" s="5">
        <v>45121</v>
      </c>
      <c r="R28" s="5">
        <v>45798</v>
      </c>
    </row>
    <row r="29" spans="1:18" x14ac:dyDescent="0.25">
      <c r="A29" s="2">
        <v>2023</v>
      </c>
      <c r="B29" s="3">
        <v>45017</v>
      </c>
      <c r="C29" s="3">
        <v>45107</v>
      </c>
      <c r="D29" s="2" t="str">
        <f t="shared" si="0"/>
        <v>2000</v>
      </c>
      <c r="E29" s="2" t="str">
        <f t="shared" si="1"/>
        <v>2100</v>
      </c>
      <c r="F29" s="2" t="s">
        <v>96</v>
      </c>
      <c r="G29" s="2" t="s">
        <v>97</v>
      </c>
      <c r="H29" s="4">
        <v>200000</v>
      </c>
      <c r="I29" s="4">
        <v>200000</v>
      </c>
      <c r="J29" s="4">
        <v>321739.92</v>
      </c>
      <c r="K29" s="4">
        <v>200000</v>
      </c>
      <c r="L29" s="4">
        <v>200000</v>
      </c>
      <c r="M29" s="4">
        <v>200000</v>
      </c>
      <c r="N29" s="2" t="str">
        <f t="shared" si="2"/>
        <v>No se realizaron movimientos al presupuesto en el periodo</v>
      </c>
      <c r="O29" s="9" t="s">
        <v>222</v>
      </c>
      <c r="P29" s="2" t="s">
        <v>55</v>
      </c>
      <c r="Q29" s="5">
        <v>45121</v>
      </c>
      <c r="R29" s="5">
        <v>45798</v>
      </c>
    </row>
    <row r="30" spans="1:18" x14ac:dyDescent="0.25">
      <c r="A30" s="2">
        <v>2023</v>
      </c>
      <c r="B30" s="3">
        <v>45017</v>
      </c>
      <c r="C30" s="3">
        <v>45107</v>
      </c>
      <c r="D30" s="2" t="str">
        <f t="shared" si="0"/>
        <v>2000</v>
      </c>
      <c r="E30" s="2" t="str">
        <f t="shared" si="1"/>
        <v>2200</v>
      </c>
      <c r="F30" s="2" t="s">
        <v>98</v>
      </c>
      <c r="G30" s="2" t="s">
        <v>99</v>
      </c>
      <c r="H30" s="4">
        <v>229866</v>
      </c>
      <c r="I30" s="4">
        <v>391612.2</v>
      </c>
      <c r="J30" s="4">
        <v>241020.18</v>
      </c>
      <c r="K30" s="4">
        <v>241020.18</v>
      </c>
      <c r="L30" s="4">
        <v>241020.18</v>
      </c>
      <c r="M30" s="4">
        <v>241020.18</v>
      </c>
      <c r="N30" s="2" t="str">
        <f t="shared" si="2"/>
        <v>Se realizaron ampliaciones al presupuesto en el periodo</v>
      </c>
      <c r="O30" s="9" t="s">
        <v>222</v>
      </c>
      <c r="P30" s="2" t="s">
        <v>55</v>
      </c>
      <c r="Q30" s="5">
        <v>45121</v>
      </c>
      <c r="R30" s="5">
        <v>45798</v>
      </c>
    </row>
    <row r="31" spans="1:18" x14ac:dyDescent="0.25">
      <c r="A31" s="2">
        <v>2023</v>
      </c>
      <c r="B31" s="3">
        <v>45017</v>
      </c>
      <c r="C31" s="3">
        <v>45107</v>
      </c>
      <c r="D31" s="2" t="str">
        <f t="shared" si="0"/>
        <v>2000</v>
      </c>
      <c r="E31" s="2" t="str">
        <f t="shared" si="1"/>
        <v>2200</v>
      </c>
      <c r="F31" s="2" t="s">
        <v>100</v>
      </c>
      <c r="G31" s="2" t="s">
        <v>101</v>
      </c>
      <c r="H31" s="4">
        <v>45030</v>
      </c>
      <c r="I31" s="4">
        <v>45086.5</v>
      </c>
      <c r="J31" s="4">
        <v>45056.5</v>
      </c>
      <c r="K31" s="4">
        <v>45056.5</v>
      </c>
      <c r="L31" s="4">
        <v>45056.5</v>
      </c>
      <c r="M31" s="4">
        <v>45056.5</v>
      </c>
      <c r="N31" s="2" t="str">
        <f t="shared" si="2"/>
        <v>Se realizaron ampliaciones al presupuesto en el periodo</v>
      </c>
      <c r="O31" s="9" t="s">
        <v>222</v>
      </c>
      <c r="P31" s="2" t="s">
        <v>55</v>
      </c>
      <c r="Q31" s="5">
        <v>45121</v>
      </c>
      <c r="R31" s="5">
        <v>45798</v>
      </c>
    </row>
    <row r="32" spans="1:18" x14ac:dyDescent="0.25">
      <c r="A32" s="2">
        <v>2023</v>
      </c>
      <c r="B32" s="3">
        <v>45017</v>
      </c>
      <c r="C32" s="3">
        <v>45107</v>
      </c>
      <c r="D32" s="2" t="str">
        <f t="shared" si="0"/>
        <v>2000</v>
      </c>
      <c r="E32" s="2" t="str">
        <f t="shared" si="1"/>
        <v>2300</v>
      </c>
      <c r="F32" s="2" t="s">
        <v>102</v>
      </c>
      <c r="G32" s="2" t="s">
        <v>103</v>
      </c>
      <c r="H32" s="4">
        <v>32596</v>
      </c>
      <c r="I32" s="4">
        <v>0</v>
      </c>
      <c r="J32" s="4">
        <v>0</v>
      </c>
      <c r="K32" s="4">
        <v>0</v>
      </c>
      <c r="L32" s="4">
        <v>0</v>
      </c>
      <c r="M32" s="4">
        <v>0</v>
      </c>
      <c r="N32" s="2" t="str">
        <f t="shared" si="2"/>
        <v>Se realizaron reducciones al presupuesto en el periodo</v>
      </c>
      <c r="O32" s="9" t="s">
        <v>222</v>
      </c>
      <c r="P32" s="2" t="s">
        <v>55</v>
      </c>
      <c r="Q32" s="5">
        <v>45121</v>
      </c>
      <c r="R32" s="5">
        <v>45798</v>
      </c>
    </row>
    <row r="33" spans="1:18" x14ac:dyDescent="0.25">
      <c r="A33" s="2">
        <v>2023</v>
      </c>
      <c r="B33" s="3">
        <v>45017</v>
      </c>
      <c r="C33" s="3">
        <v>45107</v>
      </c>
      <c r="D33" s="2" t="str">
        <f t="shared" si="0"/>
        <v>2000</v>
      </c>
      <c r="E33" s="2" t="str">
        <f t="shared" si="1"/>
        <v>2300</v>
      </c>
      <c r="F33" s="2" t="s">
        <v>104</v>
      </c>
      <c r="G33" s="2" t="s">
        <v>105</v>
      </c>
      <c r="H33" s="4">
        <v>32596</v>
      </c>
      <c r="I33" s="4">
        <v>0</v>
      </c>
      <c r="J33" s="4">
        <v>0</v>
      </c>
      <c r="K33" s="4">
        <v>0</v>
      </c>
      <c r="L33" s="4">
        <v>0</v>
      </c>
      <c r="M33" s="4">
        <v>0</v>
      </c>
      <c r="N33" s="2" t="str">
        <f t="shared" si="2"/>
        <v>Se realizaron reducciones al presupuesto en el periodo</v>
      </c>
      <c r="O33" s="9" t="s">
        <v>222</v>
      </c>
      <c r="P33" s="2" t="s">
        <v>55</v>
      </c>
      <c r="Q33" s="5">
        <v>45121</v>
      </c>
      <c r="R33" s="5">
        <v>45798</v>
      </c>
    </row>
    <row r="34" spans="1:18" x14ac:dyDescent="0.25">
      <c r="A34" s="2">
        <v>2023</v>
      </c>
      <c r="B34" s="3">
        <v>45017</v>
      </c>
      <c r="C34" s="3">
        <v>45107</v>
      </c>
      <c r="D34" s="2" t="str">
        <f t="shared" si="0"/>
        <v>2000</v>
      </c>
      <c r="E34" s="2" t="str">
        <f t="shared" si="1"/>
        <v>2300</v>
      </c>
      <c r="F34" s="2" t="s">
        <v>106</v>
      </c>
      <c r="G34" s="2" t="s">
        <v>107</v>
      </c>
      <c r="H34" s="4">
        <v>30000</v>
      </c>
      <c r="I34" s="4">
        <v>30000</v>
      </c>
      <c r="J34" s="4">
        <v>22882.19</v>
      </c>
      <c r="K34" s="4">
        <v>22882.19</v>
      </c>
      <c r="L34" s="4">
        <v>22882.19</v>
      </c>
      <c r="M34" s="4">
        <v>22882.19</v>
      </c>
      <c r="N34" s="2" t="str">
        <f t="shared" si="2"/>
        <v>No se realizaron movimientos al presupuesto en el periodo</v>
      </c>
      <c r="O34" s="9" t="s">
        <v>222</v>
      </c>
      <c r="P34" s="2" t="s">
        <v>55</v>
      </c>
      <c r="Q34" s="5">
        <v>45121</v>
      </c>
      <c r="R34" s="5">
        <v>45798</v>
      </c>
    </row>
    <row r="35" spans="1:18" x14ac:dyDescent="0.25">
      <c r="A35" s="2">
        <v>2023</v>
      </c>
      <c r="B35" s="3">
        <v>45017</v>
      </c>
      <c r="C35" s="3">
        <v>45107</v>
      </c>
      <c r="D35" s="2" t="str">
        <f t="shared" si="0"/>
        <v>2000</v>
      </c>
      <c r="E35" s="2" t="str">
        <f t="shared" si="1"/>
        <v>2300</v>
      </c>
      <c r="F35" s="2" t="s">
        <v>108</v>
      </c>
      <c r="G35" s="2" t="s">
        <v>109</v>
      </c>
      <c r="H35" s="4">
        <v>32596</v>
      </c>
      <c r="I35" s="4">
        <v>0</v>
      </c>
      <c r="J35" s="4">
        <v>0</v>
      </c>
      <c r="K35" s="4">
        <v>0</v>
      </c>
      <c r="L35" s="4">
        <v>0</v>
      </c>
      <c r="M35" s="4">
        <v>0</v>
      </c>
      <c r="N35" s="2" t="str">
        <f t="shared" si="2"/>
        <v>Se realizaron reducciones al presupuesto en el periodo</v>
      </c>
      <c r="O35" s="9" t="s">
        <v>222</v>
      </c>
      <c r="P35" s="2" t="s">
        <v>55</v>
      </c>
      <c r="Q35" s="5">
        <v>45121</v>
      </c>
      <c r="R35" s="5">
        <v>45798</v>
      </c>
    </row>
    <row r="36" spans="1:18" x14ac:dyDescent="0.25">
      <c r="A36" s="2">
        <v>2023</v>
      </c>
      <c r="B36" s="3">
        <v>45017</v>
      </c>
      <c r="C36" s="3">
        <v>45107</v>
      </c>
      <c r="D36" s="2" t="str">
        <f t="shared" si="0"/>
        <v>2000</v>
      </c>
      <c r="E36" s="2" t="str">
        <f t="shared" si="1"/>
        <v>2400</v>
      </c>
      <c r="F36" s="2" t="s">
        <v>110</v>
      </c>
      <c r="G36" s="2" t="s">
        <v>111</v>
      </c>
      <c r="H36" s="4">
        <v>40000</v>
      </c>
      <c r="I36" s="4">
        <v>40000</v>
      </c>
      <c r="J36" s="4">
        <v>20000</v>
      </c>
      <c r="K36" s="4">
        <v>20000</v>
      </c>
      <c r="L36" s="4">
        <v>20000</v>
      </c>
      <c r="M36" s="4">
        <v>20000</v>
      </c>
      <c r="N36" s="2" t="str">
        <f t="shared" si="2"/>
        <v>No se realizaron movimientos al presupuesto en el periodo</v>
      </c>
      <c r="O36" s="9" t="s">
        <v>222</v>
      </c>
      <c r="P36" s="2" t="s">
        <v>55</v>
      </c>
      <c r="Q36" s="5">
        <v>45121</v>
      </c>
      <c r="R36" s="5">
        <v>45798</v>
      </c>
    </row>
    <row r="37" spans="1:18" x14ac:dyDescent="0.25">
      <c r="A37" s="2">
        <v>2023</v>
      </c>
      <c r="B37" s="3">
        <v>45017</v>
      </c>
      <c r="C37" s="3">
        <v>45107</v>
      </c>
      <c r="D37" s="2" t="str">
        <f t="shared" si="0"/>
        <v>2000</v>
      </c>
      <c r="E37" s="2" t="str">
        <f t="shared" si="1"/>
        <v>2400</v>
      </c>
      <c r="F37" s="2" t="s">
        <v>112</v>
      </c>
      <c r="G37" s="2" t="s">
        <v>113</v>
      </c>
      <c r="H37" s="4">
        <v>57596</v>
      </c>
      <c r="I37" s="4">
        <v>26920</v>
      </c>
      <c r="J37" s="4">
        <v>5874.8</v>
      </c>
      <c r="K37" s="4">
        <v>5874.8</v>
      </c>
      <c r="L37" s="4">
        <v>5874.8</v>
      </c>
      <c r="M37" s="4">
        <v>4154.8</v>
      </c>
      <c r="N37" s="2" t="str">
        <f t="shared" si="2"/>
        <v>Se realizaron reducciones al presupuesto en el periodo</v>
      </c>
      <c r="O37" s="9" t="s">
        <v>222</v>
      </c>
      <c r="P37" s="2" t="s">
        <v>55</v>
      </c>
      <c r="Q37" s="5">
        <v>45121</v>
      </c>
      <c r="R37" s="5">
        <v>45798</v>
      </c>
    </row>
    <row r="38" spans="1:18" x14ac:dyDescent="0.25">
      <c r="A38" s="2">
        <v>2023</v>
      </c>
      <c r="B38" s="3">
        <v>45017</v>
      </c>
      <c r="C38" s="3">
        <v>45107</v>
      </c>
      <c r="D38" s="2" t="str">
        <f t="shared" si="0"/>
        <v>2000</v>
      </c>
      <c r="E38" s="2" t="str">
        <f t="shared" si="1"/>
        <v>2400</v>
      </c>
      <c r="F38" s="2" t="s">
        <v>114</v>
      </c>
      <c r="G38" s="2" t="s">
        <v>115</v>
      </c>
      <c r="H38" s="4">
        <v>300000</v>
      </c>
      <c r="I38" s="4">
        <v>302331.59999999998</v>
      </c>
      <c r="J38" s="4">
        <v>2331.6</v>
      </c>
      <c r="K38" s="4">
        <v>2331.6</v>
      </c>
      <c r="L38" s="4">
        <v>2331.6</v>
      </c>
      <c r="M38" s="4">
        <v>2331.6</v>
      </c>
      <c r="N38" s="2" t="str">
        <f t="shared" si="2"/>
        <v>Se realizaron ampliaciones al presupuesto en el periodo</v>
      </c>
      <c r="O38" s="9" t="s">
        <v>222</v>
      </c>
      <c r="P38" s="2" t="s">
        <v>55</v>
      </c>
      <c r="Q38" s="5">
        <v>45121</v>
      </c>
      <c r="R38" s="5">
        <v>45798</v>
      </c>
    </row>
    <row r="39" spans="1:18" x14ac:dyDescent="0.25">
      <c r="A39" s="2">
        <v>2023</v>
      </c>
      <c r="B39" s="3">
        <v>45017</v>
      </c>
      <c r="C39" s="3">
        <v>45107</v>
      </c>
      <c r="D39" s="2" t="str">
        <f t="shared" si="0"/>
        <v>2000</v>
      </c>
      <c r="E39" s="2" t="str">
        <f t="shared" si="1"/>
        <v>2400</v>
      </c>
      <c r="F39" s="2" t="s">
        <v>116</v>
      </c>
      <c r="G39" s="2" t="s">
        <v>117</v>
      </c>
      <c r="H39" s="4">
        <v>25000</v>
      </c>
      <c r="I39" s="4">
        <v>12310</v>
      </c>
      <c r="J39" s="4">
        <v>11526.92</v>
      </c>
      <c r="K39" s="4">
        <v>11526.92</v>
      </c>
      <c r="L39" s="4">
        <v>11526.92</v>
      </c>
      <c r="M39" s="4">
        <v>11526.92</v>
      </c>
      <c r="N39" s="2" t="str">
        <f t="shared" si="2"/>
        <v>Se realizaron reducciones al presupuesto en el periodo</v>
      </c>
      <c r="O39" s="9" t="s">
        <v>222</v>
      </c>
      <c r="P39" s="2" t="s">
        <v>55</v>
      </c>
      <c r="Q39" s="5">
        <v>45121</v>
      </c>
      <c r="R39" s="5">
        <v>45798</v>
      </c>
    </row>
    <row r="40" spans="1:18" x14ac:dyDescent="0.25">
      <c r="A40" s="2">
        <v>2023</v>
      </c>
      <c r="B40" s="3">
        <v>45017</v>
      </c>
      <c r="C40" s="3">
        <v>45107</v>
      </c>
      <c r="D40" s="2" t="str">
        <f t="shared" si="0"/>
        <v>2000</v>
      </c>
      <c r="E40" s="2" t="str">
        <f t="shared" si="1"/>
        <v>2400</v>
      </c>
      <c r="F40" s="2" t="s">
        <v>118</v>
      </c>
      <c r="G40" s="2" t="s">
        <v>119</v>
      </c>
      <c r="H40" s="4">
        <v>72596</v>
      </c>
      <c r="I40" s="4">
        <v>57175.86</v>
      </c>
      <c r="J40" s="4">
        <v>17175.86</v>
      </c>
      <c r="K40" s="4">
        <v>17175.86</v>
      </c>
      <c r="L40" s="4">
        <v>17175.86</v>
      </c>
      <c r="M40" s="4">
        <v>17175.86</v>
      </c>
      <c r="N40" s="2" t="str">
        <f t="shared" si="2"/>
        <v>Se realizaron reducciones al presupuesto en el periodo</v>
      </c>
      <c r="O40" s="9" t="s">
        <v>222</v>
      </c>
      <c r="P40" s="2" t="s">
        <v>55</v>
      </c>
      <c r="Q40" s="5">
        <v>45121</v>
      </c>
      <c r="R40" s="5">
        <v>45798</v>
      </c>
    </row>
    <row r="41" spans="1:18" x14ac:dyDescent="0.25">
      <c r="A41" s="2">
        <v>2023</v>
      </c>
      <c r="B41" s="3">
        <v>45017</v>
      </c>
      <c r="C41" s="3">
        <v>45107</v>
      </c>
      <c r="D41" s="2" t="str">
        <f t="shared" si="0"/>
        <v>2000</v>
      </c>
      <c r="E41" s="2" t="str">
        <f t="shared" si="1"/>
        <v>2400</v>
      </c>
      <c r="F41" s="2" t="s">
        <v>120</v>
      </c>
      <c r="G41" s="2" t="s">
        <v>121</v>
      </c>
      <c r="H41" s="4">
        <v>132596</v>
      </c>
      <c r="I41" s="4">
        <v>135761.45000000001</v>
      </c>
      <c r="J41" s="4">
        <v>135761.45000000001</v>
      </c>
      <c r="K41" s="4">
        <v>135761.45000000001</v>
      </c>
      <c r="L41" s="4">
        <v>135761.45000000001</v>
      </c>
      <c r="M41" s="4">
        <v>135761.45000000001</v>
      </c>
      <c r="N41" s="2" t="str">
        <f t="shared" si="2"/>
        <v>Se realizaron ampliaciones al presupuesto en el periodo</v>
      </c>
      <c r="O41" s="9" t="s">
        <v>222</v>
      </c>
      <c r="P41" s="2" t="s">
        <v>55</v>
      </c>
      <c r="Q41" s="5">
        <v>45121</v>
      </c>
      <c r="R41" s="5">
        <v>45798</v>
      </c>
    </row>
    <row r="42" spans="1:18" x14ac:dyDescent="0.25">
      <c r="A42" s="2">
        <v>2023</v>
      </c>
      <c r="B42" s="3">
        <v>45017</v>
      </c>
      <c r="C42" s="3">
        <v>45107</v>
      </c>
      <c r="D42" s="2" t="str">
        <f t="shared" si="0"/>
        <v>2000</v>
      </c>
      <c r="E42" s="2" t="str">
        <f t="shared" si="1"/>
        <v>2500</v>
      </c>
      <c r="F42" s="2" t="s">
        <v>122</v>
      </c>
      <c r="G42" s="2" t="s">
        <v>123</v>
      </c>
      <c r="H42" s="4">
        <v>20000</v>
      </c>
      <c r="I42" s="4">
        <v>20000</v>
      </c>
      <c r="J42" s="4">
        <v>0</v>
      </c>
      <c r="K42" s="4">
        <v>0</v>
      </c>
      <c r="L42" s="4">
        <v>0</v>
      </c>
      <c r="M42" s="4">
        <v>0</v>
      </c>
      <c r="N42" s="2" t="str">
        <f t="shared" si="2"/>
        <v>No se realizaron movimientos al presupuesto en el periodo</v>
      </c>
      <c r="O42" s="9" t="s">
        <v>222</v>
      </c>
      <c r="P42" s="2" t="s">
        <v>55</v>
      </c>
      <c r="Q42" s="5">
        <v>45121</v>
      </c>
      <c r="R42" s="5">
        <v>45798</v>
      </c>
    </row>
    <row r="43" spans="1:18" x14ac:dyDescent="0.25">
      <c r="A43" s="2">
        <v>2023</v>
      </c>
      <c r="B43" s="3">
        <v>45017</v>
      </c>
      <c r="C43" s="3">
        <v>45107</v>
      </c>
      <c r="D43" s="2" t="str">
        <f t="shared" si="0"/>
        <v>2000</v>
      </c>
      <c r="E43" s="2" t="str">
        <f t="shared" si="1"/>
        <v>2500</v>
      </c>
      <c r="F43" s="2" t="s">
        <v>124</v>
      </c>
      <c r="G43" s="2" t="s">
        <v>125</v>
      </c>
      <c r="H43" s="4">
        <v>0</v>
      </c>
      <c r="I43" s="4">
        <v>6207.5</v>
      </c>
      <c r="J43" s="4">
        <v>6207.5</v>
      </c>
      <c r="K43" s="4">
        <v>6207.5</v>
      </c>
      <c r="L43" s="4">
        <v>6207.5</v>
      </c>
      <c r="M43" s="4">
        <v>6207.5</v>
      </c>
      <c r="N43" s="2" t="str">
        <f t="shared" si="2"/>
        <v>Se realizaron ampliaciones al presupuesto en el periodo</v>
      </c>
      <c r="O43" s="9" t="s">
        <v>222</v>
      </c>
      <c r="P43" s="2" t="s">
        <v>55</v>
      </c>
      <c r="Q43" s="5">
        <v>45121</v>
      </c>
      <c r="R43" s="5">
        <v>45798</v>
      </c>
    </row>
    <row r="44" spans="1:18" x14ac:dyDescent="0.25">
      <c r="A44" s="2">
        <v>2023</v>
      </c>
      <c r="B44" s="3">
        <v>45017</v>
      </c>
      <c r="C44" s="3">
        <v>45107</v>
      </c>
      <c r="D44" s="2" t="str">
        <f t="shared" si="0"/>
        <v>2000</v>
      </c>
      <c r="E44" s="2" t="str">
        <f t="shared" si="1"/>
        <v>2600</v>
      </c>
      <c r="F44" s="2" t="s">
        <v>126</v>
      </c>
      <c r="G44" s="2" t="s">
        <v>127</v>
      </c>
      <c r="H44" s="4">
        <v>1100000</v>
      </c>
      <c r="I44" s="4">
        <v>1110400</v>
      </c>
      <c r="J44" s="4">
        <v>10400</v>
      </c>
      <c r="K44" s="4">
        <v>10400</v>
      </c>
      <c r="L44" s="4">
        <v>10400</v>
      </c>
      <c r="M44" s="4">
        <v>10400</v>
      </c>
      <c r="N44" s="2" t="str">
        <f t="shared" si="2"/>
        <v>Se realizaron ampliaciones al presupuesto en el periodo</v>
      </c>
      <c r="O44" s="9" t="s">
        <v>222</v>
      </c>
      <c r="P44" s="2" t="s">
        <v>55</v>
      </c>
      <c r="Q44" s="5">
        <v>45121</v>
      </c>
      <c r="R44" s="5">
        <v>45798</v>
      </c>
    </row>
    <row r="45" spans="1:18" x14ac:dyDescent="0.25">
      <c r="A45" s="2">
        <v>2023</v>
      </c>
      <c r="B45" s="3">
        <v>45017</v>
      </c>
      <c r="C45" s="3">
        <v>45107</v>
      </c>
      <c r="D45" s="2" t="str">
        <f t="shared" si="0"/>
        <v>2000</v>
      </c>
      <c r="E45" s="2" t="str">
        <f t="shared" si="1"/>
        <v>2700</v>
      </c>
      <c r="F45" s="2" t="s">
        <v>128</v>
      </c>
      <c r="G45" s="2" t="s">
        <v>129</v>
      </c>
      <c r="H45" s="4">
        <v>52500</v>
      </c>
      <c r="I45" s="4">
        <v>75337.5</v>
      </c>
      <c r="J45" s="4">
        <v>45793.9</v>
      </c>
      <c r="K45" s="4">
        <v>45793.9</v>
      </c>
      <c r="L45" s="4">
        <v>45793.9</v>
      </c>
      <c r="M45" s="4">
        <v>45793.9</v>
      </c>
      <c r="N45" s="2" t="str">
        <f t="shared" si="2"/>
        <v>Se realizaron ampliaciones al presupuesto en el periodo</v>
      </c>
      <c r="O45" s="9" t="s">
        <v>222</v>
      </c>
      <c r="P45" s="2" t="s">
        <v>55</v>
      </c>
      <c r="Q45" s="5">
        <v>45121</v>
      </c>
      <c r="R45" s="5">
        <v>45798</v>
      </c>
    </row>
    <row r="46" spans="1:18" x14ac:dyDescent="0.25">
      <c r="A46" s="2">
        <v>2023</v>
      </c>
      <c r="B46" s="3">
        <v>45017</v>
      </c>
      <c r="C46" s="3">
        <v>45107</v>
      </c>
      <c r="D46" s="2" t="str">
        <f t="shared" si="0"/>
        <v>2000</v>
      </c>
      <c r="E46" s="2" t="str">
        <f t="shared" si="1"/>
        <v>2700</v>
      </c>
      <c r="F46" s="2" t="s">
        <v>130</v>
      </c>
      <c r="G46" s="2" t="s">
        <v>131</v>
      </c>
      <c r="H46" s="4">
        <v>30000</v>
      </c>
      <c r="I46" s="4">
        <v>30000</v>
      </c>
      <c r="J46" s="4">
        <v>7363.91</v>
      </c>
      <c r="K46" s="4">
        <v>7363.91</v>
      </c>
      <c r="L46" s="4">
        <v>7363.91</v>
      </c>
      <c r="M46" s="4">
        <v>7363.91</v>
      </c>
      <c r="N46" s="2" t="str">
        <f t="shared" si="2"/>
        <v>No se realizaron movimientos al presupuesto en el periodo</v>
      </c>
      <c r="O46" s="9" t="s">
        <v>222</v>
      </c>
      <c r="P46" s="2" t="s">
        <v>55</v>
      </c>
      <c r="Q46" s="5">
        <v>45121</v>
      </c>
      <c r="R46" s="5">
        <v>45798</v>
      </c>
    </row>
    <row r="47" spans="1:18" x14ac:dyDescent="0.25">
      <c r="A47" s="2">
        <v>2023</v>
      </c>
      <c r="B47" s="3">
        <v>45017</v>
      </c>
      <c r="C47" s="3">
        <v>45107</v>
      </c>
      <c r="D47" s="2" t="str">
        <f t="shared" si="0"/>
        <v>2000</v>
      </c>
      <c r="E47" s="2" t="str">
        <f t="shared" si="1"/>
        <v>2700</v>
      </c>
      <c r="F47" s="2" t="s">
        <v>132</v>
      </c>
      <c r="G47" s="2" t="s">
        <v>133</v>
      </c>
      <c r="H47" s="4">
        <v>0</v>
      </c>
      <c r="I47" s="4">
        <v>13511.58</v>
      </c>
      <c r="J47" s="4">
        <v>13511.58</v>
      </c>
      <c r="K47" s="4">
        <v>13511.58</v>
      </c>
      <c r="L47" s="4">
        <v>13511.58</v>
      </c>
      <c r="M47" s="4">
        <v>13511.58</v>
      </c>
      <c r="N47" s="2" t="str">
        <f t="shared" si="2"/>
        <v>Se realizaron ampliaciones al presupuesto en el periodo</v>
      </c>
      <c r="O47" s="9" t="s">
        <v>222</v>
      </c>
      <c r="P47" s="2" t="s">
        <v>55</v>
      </c>
      <c r="Q47" s="5">
        <v>45121</v>
      </c>
      <c r="R47" s="5">
        <v>45798</v>
      </c>
    </row>
    <row r="48" spans="1:18" x14ac:dyDescent="0.25">
      <c r="A48" s="2">
        <v>2023</v>
      </c>
      <c r="B48" s="3">
        <v>45017</v>
      </c>
      <c r="C48" s="3">
        <v>45107</v>
      </c>
      <c r="D48" s="2" t="str">
        <f t="shared" si="0"/>
        <v>2000</v>
      </c>
      <c r="E48" s="2" t="str">
        <f t="shared" si="1"/>
        <v>2700</v>
      </c>
      <c r="F48" s="2" t="s">
        <v>134</v>
      </c>
      <c r="G48" s="2" t="s">
        <v>135</v>
      </c>
      <c r="H48" s="4">
        <v>10000</v>
      </c>
      <c r="I48" s="4">
        <v>10000</v>
      </c>
      <c r="J48" s="4">
        <v>0</v>
      </c>
      <c r="K48" s="4">
        <v>0</v>
      </c>
      <c r="L48" s="4">
        <v>0</v>
      </c>
      <c r="M48" s="4">
        <v>0</v>
      </c>
      <c r="N48" s="2" t="str">
        <f t="shared" si="2"/>
        <v>No se realizaron movimientos al presupuesto en el periodo</v>
      </c>
      <c r="O48" s="9" t="s">
        <v>222</v>
      </c>
      <c r="P48" s="2" t="s">
        <v>55</v>
      </c>
      <c r="Q48" s="5">
        <v>45121</v>
      </c>
      <c r="R48" s="5">
        <v>45798</v>
      </c>
    </row>
    <row r="49" spans="1:18" x14ac:dyDescent="0.25">
      <c r="A49" s="2">
        <v>2023</v>
      </c>
      <c r="B49" s="3">
        <v>45017</v>
      </c>
      <c r="C49" s="3">
        <v>45107</v>
      </c>
      <c r="D49" s="2" t="str">
        <f t="shared" si="0"/>
        <v>2000</v>
      </c>
      <c r="E49" s="2" t="str">
        <f t="shared" si="1"/>
        <v>2900</v>
      </c>
      <c r="F49" s="2" t="s">
        <v>136</v>
      </c>
      <c r="G49" s="2" t="s">
        <v>137</v>
      </c>
      <c r="H49" s="4">
        <v>30000</v>
      </c>
      <c r="I49" s="4">
        <v>30000</v>
      </c>
      <c r="J49" s="4">
        <v>29438.12</v>
      </c>
      <c r="K49" s="4">
        <v>29438.12</v>
      </c>
      <c r="L49" s="4">
        <v>29438.12</v>
      </c>
      <c r="M49" s="4">
        <v>29438.12</v>
      </c>
      <c r="N49" s="2" t="str">
        <f t="shared" si="2"/>
        <v>No se realizaron movimientos al presupuesto en el periodo</v>
      </c>
      <c r="O49" s="9" t="s">
        <v>222</v>
      </c>
      <c r="P49" s="2" t="s">
        <v>55</v>
      </c>
      <c r="Q49" s="5">
        <v>45121</v>
      </c>
      <c r="R49" s="5">
        <v>45798</v>
      </c>
    </row>
    <row r="50" spans="1:18" x14ac:dyDescent="0.25">
      <c r="A50" s="2">
        <v>2023</v>
      </c>
      <c r="B50" s="3">
        <v>45017</v>
      </c>
      <c r="C50" s="3">
        <v>45107</v>
      </c>
      <c r="D50" s="2" t="str">
        <f t="shared" si="0"/>
        <v>2000</v>
      </c>
      <c r="E50" s="2" t="str">
        <f t="shared" si="1"/>
        <v>2900</v>
      </c>
      <c r="F50" s="2" t="s">
        <v>138</v>
      </c>
      <c r="G50" s="2" t="s">
        <v>139</v>
      </c>
      <c r="H50" s="4">
        <v>25000</v>
      </c>
      <c r="I50" s="4">
        <v>25754</v>
      </c>
      <c r="J50" s="4">
        <v>754</v>
      </c>
      <c r="K50" s="4">
        <v>754</v>
      </c>
      <c r="L50" s="4">
        <v>754</v>
      </c>
      <c r="M50" s="4">
        <v>754</v>
      </c>
      <c r="N50" s="2" t="str">
        <f t="shared" si="2"/>
        <v>Se realizaron ampliaciones al presupuesto en el periodo</v>
      </c>
      <c r="O50" s="9" t="s">
        <v>222</v>
      </c>
      <c r="P50" s="2" t="s">
        <v>55</v>
      </c>
      <c r="Q50" s="5">
        <v>45121</v>
      </c>
      <c r="R50" s="5">
        <v>45798</v>
      </c>
    </row>
    <row r="51" spans="1:18" x14ac:dyDescent="0.25">
      <c r="A51" s="2">
        <v>2023</v>
      </c>
      <c r="B51" s="3">
        <v>45017</v>
      </c>
      <c r="C51" s="3">
        <v>45107</v>
      </c>
      <c r="D51" s="2" t="str">
        <f t="shared" si="0"/>
        <v>2000</v>
      </c>
      <c r="E51" s="2" t="str">
        <f t="shared" si="1"/>
        <v>2900</v>
      </c>
      <c r="F51" s="2" t="s">
        <v>140</v>
      </c>
      <c r="G51" s="2" t="s">
        <v>141</v>
      </c>
      <c r="H51" s="4">
        <v>0</v>
      </c>
      <c r="I51" s="4">
        <v>39507.25</v>
      </c>
      <c r="J51" s="4">
        <v>39507.25</v>
      </c>
      <c r="K51" s="4">
        <v>39507.25</v>
      </c>
      <c r="L51" s="4">
        <v>39507.25</v>
      </c>
      <c r="M51" s="4">
        <v>39507.25</v>
      </c>
      <c r="N51" s="2" t="str">
        <f t="shared" si="2"/>
        <v>Se realizaron ampliaciones al presupuesto en el periodo</v>
      </c>
      <c r="O51" s="9" t="s">
        <v>222</v>
      </c>
      <c r="P51" s="2" t="s">
        <v>55</v>
      </c>
      <c r="Q51" s="5">
        <v>45121</v>
      </c>
      <c r="R51" s="5">
        <v>45798</v>
      </c>
    </row>
    <row r="52" spans="1:18" x14ac:dyDescent="0.25">
      <c r="A52" s="2">
        <v>2023</v>
      </c>
      <c r="B52" s="3">
        <v>45017</v>
      </c>
      <c r="C52" s="3">
        <v>45107</v>
      </c>
      <c r="D52" s="2" t="str">
        <f t="shared" si="0"/>
        <v>2000</v>
      </c>
      <c r="E52" s="2" t="str">
        <f t="shared" si="1"/>
        <v>2900</v>
      </c>
      <c r="F52" s="2" t="s">
        <v>142</v>
      </c>
      <c r="G52" s="2" t="s">
        <v>143</v>
      </c>
      <c r="H52" s="4">
        <v>270900</v>
      </c>
      <c r="I52" s="4">
        <v>268367.92</v>
      </c>
      <c r="J52" s="4">
        <v>597</v>
      </c>
      <c r="K52" s="4">
        <v>597</v>
      </c>
      <c r="L52" s="4">
        <v>597</v>
      </c>
      <c r="M52" s="4">
        <v>597</v>
      </c>
      <c r="N52" s="2" t="str">
        <f t="shared" si="2"/>
        <v>Se realizaron reducciones al presupuesto en el periodo</v>
      </c>
      <c r="O52" s="9" t="s">
        <v>222</v>
      </c>
      <c r="P52" s="2" t="s">
        <v>55</v>
      </c>
      <c r="Q52" s="5">
        <v>45121</v>
      </c>
      <c r="R52" s="5">
        <v>45798</v>
      </c>
    </row>
    <row r="53" spans="1:18" x14ac:dyDescent="0.25">
      <c r="A53" s="2">
        <v>2023</v>
      </c>
      <c r="B53" s="3">
        <v>45017</v>
      </c>
      <c r="C53" s="3">
        <v>45107</v>
      </c>
      <c r="D53" s="2" t="str">
        <f t="shared" si="0"/>
        <v>2000</v>
      </c>
      <c r="E53" s="2" t="str">
        <f t="shared" si="1"/>
        <v>2900</v>
      </c>
      <c r="F53" s="2" t="s">
        <v>144</v>
      </c>
      <c r="G53" s="2" t="s">
        <v>145</v>
      </c>
      <c r="H53" s="4">
        <v>15000</v>
      </c>
      <c r="I53" s="4">
        <v>15000</v>
      </c>
      <c r="J53" s="4">
        <v>14160.92</v>
      </c>
      <c r="K53" s="4">
        <v>14160.92</v>
      </c>
      <c r="L53" s="4">
        <v>14160.92</v>
      </c>
      <c r="M53" s="4">
        <v>14160.92</v>
      </c>
      <c r="N53" s="2" t="str">
        <f t="shared" si="2"/>
        <v>No se realizaron movimientos al presupuesto en el periodo</v>
      </c>
      <c r="O53" s="9" t="s">
        <v>222</v>
      </c>
      <c r="P53" s="2" t="s">
        <v>55</v>
      </c>
      <c r="Q53" s="5">
        <v>45121</v>
      </c>
      <c r="R53" s="5">
        <v>45798</v>
      </c>
    </row>
    <row r="54" spans="1:18" x14ac:dyDescent="0.25">
      <c r="A54" s="2">
        <v>2023</v>
      </c>
      <c r="B54" s="3">
        <v>45017</v>
      </c>
      <c r="C54" s="3">
        <v>45107</v>
      </c>
      <c r="D54" s="2" t="str">
        <f t="shared" si="0"/>
        <v>3000</v>
      </c>
      <c r="E54" s="2" t="str">
        <f t="shared" si="1"/>
        <v>3100</v>
      </c>
      <c r="F54" s="2" t="s">
        <v>146</v>
      </c>
      <c r="G54" s="2" t="s">
        <v>147</v>
      </c>
      <c r="H54" s="4">
        <v>1359511</v>
      </c>
      <c r="I54" s="4">
        <v>1506336</v>
      </c>
      <c r="J54" s="4">
        <v>1420130</v>
      </c>
      <c r="K54" s="4">
        <v>1420130</v>
      </c>
      <c r="L54" s="4">
        <v>1420130</v>
      </c>
      <c r="M54" s="4">
        <v>1420130</v>
      </c>
      <c r="N54" s="2" t="str">
        <f t="shared" si="2"/>
        <v>Se realizaron ampliaciones al presupuesto en el periodo</v>
      </c>
      <c r="O54" s="9" t="s">
        <v>222</v>
      </c>
      <c r="P54" s="2" t="s">
        <v>55</v>
      </c>
      <c r="Q54" s="5">
        <v>45121</v>
      </c>
      <c r="R54" s="5">
        <v>45798</v>
      </c>
    </row>
    <row r="55" spans="1:18" x14ac:dyDescent="0.25">
      <c r="A55" s="2">
        <v>2023</v>
      </c>
      <c r="B55" s="3">
        <v>45017</v>
      </c>
      <c r="C55" s="3">
        <v>45107</v>
      </c>
      <c r="D55" s="2" t="str">
        <f t="shared" si="0"/>
        <v>3000</v>
      </c>
      <c r="E55" s="2" t="str">
        <f t="shared" si="1"/>
        <v>3100</v>
      </c>
      <c r="F55" s="2" t="s">
        <v>148</v>
      </c>
      <c r="G55" s="2" t="s">
        <v>149</v>
      </c>
      <c r="H55" s="4">
        <v>52112</v>
      </c>
      <c r="I55" s="4">
        <v>52112</v>
      </c>
      <c r="J55" s="4">
        <v>44338.98</v>
      </c>
      <c r="K55" s="4">
        <v>44338.98</v>
      </c>
      <c r="L55" s="4">
        <v>44338.98</v>
      </c>
      <c r="M55" s="4">
        <v>44338.98</v>
      </c>
      <c r="N55" s="2" t="str">
        <f t="shared" si="2"/>
        <v>No se realizaron movimientos al presupuesto en el periodo</v>
      </c>
      <c r="O55" s="9" t="s">
        <v>222</v>
      </c>
      <c r="P55" s="2" t="s">
        <v>55</v>
      </c>
      <c r="Q55" s="5">
        <v>45121</v>
      </c>
      <c r="R55" s="5">
        <v>45798</v>
      </c>
    </row>
    <row r="56" spans="1:18" x14ac:dyDescent="0.25">
      <c r="A56" s="2">
        <v>2023</v>
      </c>
      <c r="B56" s="3">
        <v>45017</v>
      </c>
      <c r="C56" s="3">
        <v>45107</v>
      </c>
      <c r="D56" s="2" t="str">
        <f t="shared" si="0"/>
        <v>3000</v>
      </c>
      <c r="E56" s="2" t="str">
        <f t="shared" si="1"/>
        <v>3100</v>
      </c>
      <c r="F56" s="2" t="s">
        <v>150</v>
      </c>
      <c r="G56" s="2" t="s">
        <v>151</v>
      </c>
      <c r="H56" s="4">
        <v>617709.80000000005</v>
      </c>
      <c r="I56" s="4">
        <v>744763.6</v>
      </c>
      <c r="J56" s="4">
        <v>652042.96</v>
      </c>
      <c r="K56" s="4">
        <v>652042.96</v>
      </c>
      <c r="L56" s="4">
        <v>652042.96</v>
      </c>
      <c r="M56" s="4">
        <v>652042.96</v>
      </c>
      <c r="N56" s="2" t="str">
        <f t="shared" si="2"/>
        <v>Se realizaron ampliaciones al presupuesto en el periodo</v>
      </c>
      <c r="O56" s="9" t="s">
        <v>222</v>
      </c>
      <c r="P56" s="2" t="s">
        <v>55</v>
      </c>
      <c r="Q56" s="5">
        <v>45121</v>
      </c>
      <c r="R56" s="5">
        <v>45798</v>
      </c>
    </row>
    <row r="57" spans="1:18" x14ac:dyDescent="0.25">
      <c r="A57" s="2">
        <v>2023</v>
      </c>
      <c r="B57" s="3">
        <v>45017</v>
      </c>
      <c r="C57" s="3">
        <v>45107</v>
      </c>
      <c r="D57" s="2" t="str">
        <f t="shared" si="0"/>
        <v>3000</v>
      </c>
      <c r="E57" s="2" t="str">
        <f t="shared" si="1"/>
        <v>3100</v>
      </c>
      <c r="F57" s="2" t="s">
        <v>152</v>
      </c>
      <c r="G57" s="2" t="s">
        <v>153</v>
      </c>
      <c r="H57" s="4">
        <v>3000</v>
      </c>
      <c r="I57" s="4">
        <v>3904.36</v>
      </c>
      <c r="J57" s="4">
        <v>3904.36</v>
      </c>
      <c r="K57" s="4">
        <v>3904.36</v>
      </c>
      <c r="L57" s="4">
        <v>3904.36</v>
      </c>
      <c r="M57" s="4">
        <v>3904.36</v>
      </c>
      <c r="N57" s="2" t="str">
        <f t="shared" si="2"/>
        <v>Se realizaron ampliaciones al presupuesto en el periodo</v>
      </c>
      <c r="O57" s="9" t="s">
        <v>222</v>
      </c>
      <c r="P57" s="2" t="s">
        <v>55</v>
      </c>
      <c r="Q57" s="5">
        <v>45121</v>
      </c>
      <c r="R57" s="5">
        <v>45798</v>
      </c>
    </row>
    <row r="58" spans="1:18" x14ac:dyDescent="0.25">
      <c r="A58" s="2">
        <v>2023</v>
      </c>
      <c r="B58" s="3">
        <v>45017</v>
      </c>
      <c r="C58" s="3">
        <v>45107</v>
      </c>
      <c r="D58" s="2" t="str">
        <f t="shared" si="0"/>
        <v>3000</v>
      </c>
      <c r="E58" s="2" t="str">
        <f t="shared" si="1"/>
        <v>3200</v>
      </c>
      <c r="F58" s="2" t="s">
        <v>154</v>
      </c>
      <c r="G58" s="2" t="s">
        <v>155</v>
      </c>
      <c r="H58" s="4">
        <v>0</v>
      </c>
      <c r="I58" s="4">
        <v>16512</v>
      </c>
      <c r="J58" s="4">
        <v>16512</v>
      </c>
      <c r="K58" s="4">
        <v>16512</v>
      </c>
      <c r="L58" s="4">
        <v>16512</v>
      </c>
      <c r="M58" s="4">
        <v>16512</v>
      </c>
      <c r="N58" s="2" t="str">
        <f t="shared" si="2"/>
        <v>Se realizaron ampliaciones al presupuesto en el periodo</v>
      </c>
      <c r="O58" s="9" t="s">
        <v>222</v>
      </c>
      <c r="P58" s="2" t="s">
        <v>55</v>
      </c>
      <c r="Q58" s="5">
        <v>45121</v>
      </c>
      <c r="R58" s="5">
        <v>45798</v>
      </c>
    </row>
    <row r="59" spans="1:18" x14ac:dyDescent="0.25">
      <c r="A59" s="2">
        <v>2023</v>
      </c>
      <c r="B59" s="3">
        <v>45017</v>
      </c>
      <c r="C59" s="3">
        <v>45107</v>
      </c>
      <c r="D59" s="2" t="str">
        <f t="shared" si="0"/>
        <v>3000</v>
      </c>
      <c r="E59" s="2" t="str">
        <f t="shared" si="1"/>
        <v>3200</v>
      </c>
      <c r="F59" s="2" t="s">
        <v>156</v>
      </c>
      <c r="G59" s="2" t="s">
        <v>157</v>
      </c>
      <c r="H59" s="4">
        <v>568982</v>
      </c>
      <c r="I59" s="4">
        <v>617582.55000000005</v>
      </c>
      <c r="J59" s="4">
        <v>676046</v>
      </c>
      <c r="K59" s="4">
        <v>259606</v>
      </c>
      <c r="L59" s="4">
        <v>259606</v>
      </c>
      <c r="M59" s="4">
        <v>259606</v>
      </c>
      <c r="N59" s="2" t="str">
        <f t="shared" si="2"/>
        <v>Se realizaron ampliaciones al presupuesto en el periodo</v>
      </c>
      <c r="O59" s="9" t="s">
        <v>222</v>
      </c>
      <c r="P59" s="2" t="s">
        <v>55</v>
      </c>
      <c r="Q59" s="5">
        <v>45121</v>
      </c>
      <c r="R59" s="5">
        <v>45798</v>
      </c>
    </row>
    <row r="60" spans="1:18" x14ac:dyDescent="0.25">
      <c r="A60" s="2">
        <v>2023</v>
      </c>
      <c r="B60" s="3">
        <v>45017</v>
      </c>
      <c r="C60" s="3">
        <v>45107</v>
      </c>
      <c r="D60" s="2" t="str">
        <f t="shared" si="0"/>
        <v>3000</v>
      </c>
      <c r="E60" s="2" t="str">
        <f t="shared" si="1"/>
        <v>3200</v>
      </c>
      <c r="F60" s="2" t="s">
        <v>158</v>
      </c>
      <c r="G60" s="2" t="s">
        <v>159</v>
      </c>
      <c r="H60" s="4">
        <v>137996</v>
      </c>
      <c r="I60" s="4">
        <v>139139.38</v>
      </c>
      <c r="J60" s="4">
        <v>3139.38</v>
      </c>
      <c r="K60" s="4">
        <v>3139.38</v>
      </c>
      <c r="L60" s="4">
        <v>3139.38</v>
      </c>
      <c r="M60" s="4">
        <v>3139.38</v>
      </c>
      <c r="N60" s="2" t="str">
        <f t="shared" si="2"/>
        <v>Se realizaron ampliaciones al presupuesto en el periodo</v>
      </c>
      <c r="O60" s="9" t="s">
        <v>222</v>
      </c>
      <c r="P60" s="2" t="s">
        <v>55</v>
      </c>
      <c r="Q60" s="5">
        <v>45121</v>
      </c>
      <c r="R60" s="5">
        <v>45798</v>
      </c>
    </row>
    <row r="61" spans="1:18" x14ac:dyDescent="0.25">
      <c r="A61" s="2">
        <v>2023</v>
      </c>
      <c r="B61" s="3">
        <v>45017</v>
      </c>
      <c r="C61" s="3">
        <v>45107</v>
      </c>
      <c r="D61" s="2" t="str">
        <f t="shared" si="0"/>
        <v>3000</v>
      </c>
      <c r="E61" s="2" t="str">
        <f t="shared" si="1"/>
        <v>3200</v>
      </c>
      <c r="F61" s="2" t="s">
        <v>160</v>
      </c>
      <c r="G61" s="2" t="s">
        <v>161</v>
      </c>
      <c r="H61" s="4">
        <v>75000</v>
      </c>
      <c r="I61" s="4">
        <v>317463.2</v>
      </c>
      <c r="J61" s="4">
        <v>317463.2</v>
      </c>
      <c r="K61" s="4">
        <v>317463.2</v>
      </c>
      <c r="L61" s="4">
        <v>317463.2</v>
      </c>
      <c r="M61" s="4">
        <v>317463.2</v>
      </c>
      <c r="N61" s="2" t="str">
        <f t="shared" si="2"/>
        <v>Se realizaron ampliaciones al presupuesto en el periodo</v>
      </c>
      <c r="O61" s="9" t="s">
        <v>222</v>
      </c>
      <c r="P61" s="2" t="s">
        <v>55</v>
      </c>
      <c r="Q61" s="5">
        <v>45121</v>
      </c>
      <c r="R61" s="5">
        <v>45798</v>
      </c>
    </row>
    <row r="62" spans="1:18" x14ac:dyDescent="0.25">
      <c r="A62" s="2">
        <v>2023</v>
      </c>
      <c r="B62" s="3">
        <v>45017</v>
      </c>
      <c r="C62" s="3">
        <v>45107</v>
      </c>
      <c r="D62" s="2" t="str">
        <f t="shared" si="0"/>
        <v>3000</v>
      </c>
      <c r="E62" s="2" t="str">
        <f t="shared" si="1"/>
        <v>3300</v>
      </c>
      <c r="F62" s="2" t="s">
        <v>162</v>
      </c>
      <c r="G62" s="2" t="s">
        <v>163</v>
      </c>
      <c r="H62" s="4">
        <v>499310</v>
      </c>
      <c r="I62" s="4">
        <v>557648</v>
      </c>
      <c r="J62" s="4">
        <v>368004.2</v>
      </c>
      <c r="K62" s="4">
        <v>368004.2</v>
      </c>
      <c r="L62" s="4">
        <v>368004.2</v>
      </c>
      <c r="M62" s="4">
        <v>368004.2</v>
      </c>
      <c r="N62" s="2" t="str">
        <f t="shared" si="2"/>
        <v>Se realizaron ampliaciones al presupuesto en el periodo</v>
      </c>
      <c r="O62" s="9" t="s">
        <v>222</v>
      </c>
      <c r="P62" s="2" t="s">
        <v>55</v>
      </c>
      <c r="Q62" s="5">
        <v>45121</v>
      </c>
      <c r="R62" s="5">
        <v>45798</v>
      </c>
    </row>
    <row r="63" spans="1:18" x14ac:dyDescent="0.25">
      <c r="A63" s="2">
        <v>2023</v>
      </c>
      <c r="B63" s="3">
        <v>45017</v>
      </c>
      <c r="C63" s="3">
        <v>45107</v>
      </c>
      <c r="D63" s="2" t="str">
        <f t="shared" si="0"/>
        <v>3000</v>
      </c>
      <c r="E63" s="2" t="str">
        <f t="shared" si="1"/>
        <v>3300</v>
      </c>
      <c r="F63" s="2" t="s">
        <v>164</v>
      </c>
      <c r="G63" s="2" t="s">
        <v>165</v>
      </c>
      <c r="H63" s="4">
        <v>1421442.36</v>
      </c>
      <c r="I63" s="4">
        <v>1668902.36</v>
      </c>
      <c r="J63" s="4">
        <v>770810</v>
      </c>
      <c r="K63" s="4">
        <v>770810</v>
      </c>
      <c r="L63" s="4">
        <v>770810</v>
      </c>
      <c r="M63" s="4">
        <v>770810</v>
      </c>
      <c r="N63" s="2" t="str">
        <f t="shared" si="2"/>
        <v>Se realizaron ampliaciones al presupuesto en el periodo</v>
      </c>
      <c r="O63" s="9" t="s">
        <v>222</v>
      </c>
      <c r="P63" s="2" t="s">
        <v>55</v>
      </c>
      <c r="Q63" s="5">
        <v>45121</v>
      </c>
      <c r="R63" s="5">
        <v>45798</v>
      </c>
    </row>
    <row r="64" spans="1:18" x14ac:dyDescent="0.25">
      <c r="A64" s="2">
        <v>2023</v>
      </c>
      <c r="B64" s="3">
        <v>45017</v>
      </c>
      <c r="C64" s="3">
        <v>45107</v>
      </c>
      <c r="D64" s="2" t="str">
        <f t="shared" si="0"/>
        <v>3000</v>
      </c>
      <c r="E64" s="2" t="str">
        <f t="shared" si="1"/>
        <v>3300</v>
      </c>
      <c r="F64" s="2" t="s">
        <v>166</v>
      </c>
      <c r="G64" s="2" t="s">
        <v>167</v>
      </c>
      <c r="H64" s="4">
        <v>2106445.66</v>
      </c>
      <c r="I64" s="4">
        <v>2317067.9700000002</v>
      </c>
      <c r="J64" s="4">
        <v>2582308.35</v>
      </c>
      <c r="K64" s="4">
        <v>1810265.62</v>
      </c>
      <c r="L64" s="4">
        <v>1810265.62</v>
      </c>
      <c r="M64" s="4">
        <v>1798469.78</v>
      </c>
      <c r="N64" s="2" t="str">
        <f t="shared" si="2"/>
        <v>Se realizaron ampliaciones al presupuesto en el periodo</v>
      </c>
      <c r="O64" s="9" t="s">
        <v>222</v>
      </c>
      <c r="P64" s="2" t="s">
        <v>55</v>
      </c>
      <c r="Q64" s="5">
        <v>45121</v>
      </c>
      <c r="R64" s="5">
        <v>45798</v>
      </c>
    </row>
    <row r="65" spans="1:18" x14ac:dyDescent="0.25">
      <c r="A65" s="2">
        <v>2023</v>
      </c>
      <c r="B65" s="3">
        <v>45017</v>
      </c>
      <c r="C65" s="3">
        <v>45107</v>
      </c>
      <c r="D65" s="2" t="str">
        <f t="shared" si="0"/>
        <v>3000</v>
      </c>
      <c r="E65" s="2" t="str">
        <f t="shared" si="1"/>
        <v>3300</v>
      </c>
      <c r="F65" s="2" t="s">
        <v>168</v>
      </c>
      <c r="G65" s="2" t="s">
        <v>169</v>
      </c>
      <c r="H65" s="4">
        <v>60000</v>
      </c>
      <c r="I65" s="4">
        <v>75153.279999999999</v>
      </c>
      <c r="J65" s="4">
        <v>70153.279999999999</v>
      </c>
      <c r="K65" s="4">
        <v>70153.279999999999</v>
      </c>
      <c r="L65" s="4">
        <v>70153.279999999999</v>
      </c>
      <c r="M65" s="4">
        <v>70153.279999999999</v>
      </c>
      <c r="N65" s="2" t="str">
        <f t="shared" si="2"/>
        <v>Se realizaron ampliaciones al presupuesto en el periodo</v>
      </c>
      <c r="O65" s="9" t="s">
        <v>222</v>
      </c>
      <c r="P65" s="2" t="s">
        <v>55</v>
      </c>
      <c r="Q65" s="5">
        <v>45121</v>
      </c>
      <c r="R65" s="5">
        <v>45798</v>
      </c>
    </row>
    <row r="66" spans="1:18" x14ac:dyDescent="0.25">
      <c r="A66" s="2">
        <v>2023</v>
      </c>
      <c r="B66" s="3">
        <v>45017</v>
      </c>
      <c r="C66" s="3">
        <v>45107</v>
      </c>
      <c r="D66" s="2" t="str">
        <f t="shared" si="0"/>
        <v>3000</v>
      </c>
      <c r="E66" s="2" t="str">
        <f t="shared" si="1"/>
        <v>3300</v>
      </c>
      <c r="F66" s="2" t="s">
        <v>170</v>
      </c>
      <c r="G66" s="2" t="s">
        <v>171</v>
      </c>
      <c r="H66" s="4">
        <v>460683.72</v>
      </c>
      <c r="I66" s="4">
        <v>460683.72</v>
      </c>
      <c r="J66" s="4">
        <v>824887.25</v>
      </c>
      <c r="K66" s="4">
        <v>198835.25</v>
      </c>
      <c r="L66" s="4">
        <v>198835.25</v>
      </c>
      <c r="M66" s="4">
        <v>198835.25</v>
      </c>
      <c r="N66" s="2" t="str">
        <f t="shared" si="2"/>
        <v>No se realizaron movimientos al presupuesto en el periodo</v>
      </c>
      <c r="O66" s="9" t="s">
        <v>222</v>
      </c>
      <c r="P66" s="2" t="s">
        <v>55</v>
      </c>
      <c r="Q66" s="5">
        <v>45121</v>
      </c>
      <c r="R66" s="5">
        <v>45798</v>
      </c>
    </row>
    <row r="67" spans="1:18" x14ac:dyDescent="0.25">
      <c r="A67" s="2">
        <v>2023</v>
      </c>
      <c r="B67" s="3">
        <v>45017</v>
      </c>
      <c r="C67" s="3">
        <v>45107</v>
      </c>
      <c r="D67" s="2" t="str">
        <f t="shared" si="0"/>
        <v>3000</v>
      </c>
      <c r="E67" s="2" t="str">
        <f t="shared" si="1"/>
        <v>3400</v>
      </c>
      <c r="F67" s="2" t="s">
        <v>172</v>
      </c>
      <c r="G67" s="2" t="s">
        <v>173</v>
      </c>
      <c r="H67" s="4">
        <v>99854</v>
      </c>
      <c r="I67" s="4">
        <v>204632.73</v>
      </c>
      <c r="J67" s="4">
        <v>204632.54</v>
      </c>
      <c r="K67" s="4">
        <v>204632.54</v>
      </c>
      <c r="L67" s="4">
        <v>204632.54</v>
      </c>
      <c r="M67" s="4">
        <v>204632.54</v>
      </c>
      <c r="N67" s="2" t="str">
        <f t="shared" si="2"/>
        <v>Se realizaron ampliaciones al presupuesto en el periodo</v>
      </c>
      <c r="O67" s="9" t="s">
        <v>222</v>
      </c>
      <c r="P67" s="2" t="s">
        <v>55</v>
      </c>
      <c r="Q67" s="5">
        <v>45121</v>
      </c>
      <c r="R67" s="5">
        <v>45798</v>
      </c>
    </row>
    <row r="68" spans="1:18" x14ac:dyDescent="0.25">
      <c r="A68" s="2">
        <v>2023</v>
      </c>
      <c r="B68" s="3">
        <v>45017</v>
      </c>
      <c r="C68" s="3">
        <v>45107</v>
      </c>
      <c r="D68" s="2" t="str">
        <f t="shared" si="0"/>
        <v>3000</v>
      </c>
      <c r="E68" s="2" t="str">
        <f t="shared" si="1"/>
        <v>3500</v>
      </c>
      <c r="F68" s="2" t="s">
        <v>174</v>
      </c>
      <c r="G68" s="2" t="s">
        <v>175</v>
      </c>
      <c r="H68" s="4">
        <v>1250000</v>
      </c>
      <c r="I68" s="4">
        <v>530774.23</v>
      </c>
      <c r="J68" s="4">
        <v>0</v>
      </c>
      <c r="K68" s="4">
        <v>0</v>
      </c>
      <c r="L68" s="4">
        <v>0</v>
      </c>
      <c r="M68" s="4">
        <v>0</v>
      </c>
      <c r="N68" s="2" t="str">
        <f t="shared" si="2"/>
        <v>Se realizaron reducciones al presupuesto en el periodo</v>
      </c>
      <c r="O68" s="9" t="s">
        <v>222</v>
      </c>
      <c r="P68" s="2" t="s">
        <v>55</v>
      </c>
      <c r="Q68" s="5">
        <v>45121</v>
      </c>
      <c r="R68" s="5">
        <v>45798</v>
      </c>
    </row>
    <row r="69" spans="1:18" x14ac:dyDescent="0.25">
      <c r="A69" s="2">
        <v>2023</v>
      </c>
      <c r="B69" s="3">
        <v>45017</v>
      </c>
      <c r="C69" s="3">
        <v>45107</v>
      </c>
      <c r="D69" s="2" t="str">
        <f t="shared" si="0"/>
        <v>3000</v>
      </c>
      <c r="E69" s="2" t="str">
        <f t="shared" si="1"/>
        <v>3500</v>
      </c>
      <c r="F69" s="2" t="s">
        <v>176</v>
      </c>
      <c r="G69" s="2" t="s">
        <v>177</v>
      </c>
      <c r="H69" s="4">
        <v>370000</v>
      </c>
      <c r="I69" s="4">
        <v>370000</v>
      </c>
      <c r="J69" s="4">
        <v>1566</v>
      </c>
      <c r="K69" s="4">
        <v>1566</v>
      </c>
      <c r="L69" s="4">
        <v>1566</v>
      </c>
      <c r="M69" s="4">
        <v>1566</v>
      </c>
      <c r="N69" s="2" t="str">
        <f t="shared" si="2"/>
        <v>No se realizaron movimientos al presupuesto en el periodo</v>
      </c>
      <c r="O69" s="9" t="s">
        <v>222</v>
      </c>
      <c r="P69" s="2" t="s">
        <v>55</v>
      </c>
      <c r="Q69" s="5">
        <v>45121</v>
      </c>
      <c r="R69" s="5">
        <v>45798</v>
      </c>
    </row>
    <row r="70" spans="1:18" x14ac:dyDescent="0.25">
      <c r="A70" s="2">
        <v>2023</v>
      </c>
      <c r="B70" s="3">
        <v>45017</v>
      </c>
      <c r="C70" s="3">
        <v>45107</v>
      </c>
      <c r="D70" s="2" t="str">
        <f t="shared" si="0"/>
        <v>3000</v>
      </c>
      <c r="E70" s="2" t="str">
        <f t="shared" si="1"/>
        <v>3500</v>
      </c>
      <c r="F70" s="2" t="s">
        <v>178</v>
      </c>
      <c r="G70" s="2" t="s">
        <v>179</v>
      </c>
      <c r="H70" s="4">
        <v>150000</v>
      </c>
      <c r="I70" s="4">
        <v>150116</v>
      </c>
      <c r="J70" s="4">
        <v>49127.16</v>
      </c>
      <c r="K70" s="4">
        <v>49127.16</v>
      </c>
      <c r="L70" s="4">
        <v>49127.16</v>
      </c>
      <c r="M70" s="4">
        <v>49127.16</v>
      </c>
      <c r="N70" s="2" t="str">
        <f t="shared" si="2"/>
        <v>Se realizaron ampliaciones al presupuesto en el periodo</v>
      </c>
      <c r="O70" s="9" t="s">
        <v>222</v>
      </c>
      <c r="P70" s="2" t="s">
        <v>55</v>
      </c>
      <c r="Q70" s="5">
        <v>45121</v>
      </c>
      <c r="R70" s="5">
        <v>45798</v>
      </c>
    </row>
    <row r="71" spans="1:18" x14ac:dyDescent="0.25">
      <c r="A71" s="2">
        <v>2023</v>
      </c>
      <c r="B71" s="3">
        <v>45017</v>
      </c>
      <c r="C71" s="3">
        <v>45107</v>
      </c>
      <c r="D71" s="2" t="str">
        <f t="shared" si="0"/>
        <v>3000</v>
      </c>
      <c r="E71" s="2" t="str">
        <f t="shared" si="1"/>
        <v>3500</v>
      </c>
      <c r="F71" s="2" t="s">
        <v>180</v>
      </c>
      <c r="G71" s="2" t="s">
        <v>181</v>
      </c>
      <c r="H71" s="4">
        <v>930000</v>
      </c>
      <c r="I71" s="4">
        <v>903900</v>
      </c>
      <c r="J71" s="4">
        <v>1431802.84</v>
      </c>
      <c r="K71" s="4">
        <v>327482.84000000003</v>
      </c>
      <c r="L71" s="4">
        <v>327482.84000000003</v>
      </c>
      <c r="M71" s="4">
        <v>327482.84000000003</v>
      </c>
      <c r="N71" s="2" t="str">
        <f t="shared" si="2"/>
        <v>Se realizaron reducciones al presupuesto en el periodo</v>
      </c>
      <c r="O71" s="9" t="s">
        <v>222</v>
      </c>
      <c r="P71" s="2" t="s">
        <v>55</v>
      </c>
      <c r="Q71" s="5">
        <v>45121</v>
      </c>
      <c r="R71" s="5">
        <v>45798</v>
      </c>
    </row>
    <row r="72" spans="1:18" x14ac:dyDescent="0.25">
      <c r="A72" s="2">
        <v>2023</v>
      </c>
      <c r="B72" s="3">
        <v>45017</v>
      </c>
      <c r="C72" s="3">
        <v>45107</v>
      </c>
      <c r="D72" s="2" t="str">
        <f t="shared" si="0"/>
        <v>3000</v>
      </c>
      <c r="E72" s="2" t="str">
        <f t="shared" si="1"/>
        <v>3500</v>
      </c>
      <c r="F72" s="2" t="s">
        <v>182</v>
      </c>
      <c r="G72" s="2" t="s">
        <v>183</v>
      </c>
      <c r="H72" s="4">
        <v>0</v>
      </c>
      <c r="I72" s="4">
        <v>183222</v>
      </c>
      <c r="J72" s="4">
        <v>183222</v>
      </c>
      <c r="K72" s="4">
        <v>183222</v>
      </c>
      <c r="L72" s="4">
        <v>183222</v>
      </c>
      <c r="M72" s="4">
        <v>183222</v>
      </c>
      <c r="N72" s="2" t="str">
        <f t="shared" si="2"/>
        <v>Se realizaron ampliaciones al presupuesto en el periodo</v>
      </c>
      <c r="O72" s="9" t="s">
        <v>222</v>
      </c>
      <c r="P72" s="2" t="s">
        <v>55</v>
      </c>
      <c r="Q72" s="5">
        <v>45121</v>
      </c>
      <c r="R72" s="5">
        <v>45798</v>
      </c>
    </row>
    <row r="73" spans="1:18" x14ac:dyDescent="0.25">
      <c r="A73" s="2">
        <v>2023</v>
      </c>
      <c r="B73" s="3">
        <v>45017</v>
      </c>
      <c r="C73" s="3">
        <v>45107</v>
      </c>
      <c r="D73" s="2" t="str">
        <f t="shared" ref="D73:D94" si="3">CONCATENATE(MID(E73,1,1),"000")</f>
        <v>3000</v>
      </c>
      <c r="E73" s="2" t="str">
        <f t="shared" ref="E73:E94" si="4">CONCATENATE(MID(F73,1,2),"00")</f>
        <v>3600</v>
      </c>
      <c r="F73" s="2" t="s">
        <v>223</v>
      </c>
      <c r="G73" s="2" t="s">
        <v>224</v>
      </c>
      <c r="H73" s="4">
        <v>0</v>
      </c>
      <c r="I73" s="4">
        <v>24190.41</v>
      </c>
      <c r="J73" s="4">
        <v>24190.41</v>
      </c>
      <c r="K73" s="4">
        <v>24190.41</v>
      </c>
      <c r="L73" s="4">
        <v>24190.41</v>
      </c>
      <c r="M73" s="4">
        <v>24190.41</v>
      </c>
      <c r="N73" s="2" t="str">
        <f t="shared" ref="N73:N94" si="5">IF(H73=I73,"No se realizaron movimientos al presupuesto en el periodo",IF(H73&gt;I73,"Se realizaron reducciones al presupuesto en el periodo","Se realizaron ampliaciones al presupuesto en el periodo"))</f>
        <v>Se realizaron ampliaciones al presupuesto en el periodo</v>
      </c>
      <c r="O73" s="9" t="s">
        <v>222</v>
      </c>
      <c r="P73" s="2" t="s">
        <v>55</v>
      </c>
      <c r="Q73" s="5">
        <v>45121</v>
      </c>
      <c r="R73" s="5">
        <v>45798</v>
      </c>
    </row>
    <row r="74" spans="1:18" x14ac:dyDescent="0.25">
      <c r="A74" s="2">
        <v>2023</v>
      </c>
      <c r="B74" s="3">
        <v>45017</v>
      </c>
      <c r="C74" s="3">
        <v>45107</v>
      </c>
      <c r="D74" s="2" t="str">
        <f t="shared" si="3"/>
        <v>3000</v>
      </c>
      <c r="E74" s="2" t="str">
        <f t="shared" si="4"/>
        <v>3600</v>
      </c>
      <c r="F74" s="2" t="s">
        <v>184</v>
      </c>
      <c r="G74" s="2" t="s">
        <v>185</v>
      </c>
      <c r="H74" s="4">
        <v>200000</v>
      </c>
      <c r="I74" s="4">
        <v>178076</v>
      </c>
      <c r="J74" s="4">
        <v>70180</v>
      </c>
      <c r="K74" s="4">
        <v>70180</v>
      </c>
      <c r="L74" s="4">
        <v>70180</v>
      </c>
      <c r="M74" s="4">
        <v>70180</v>
      </c>
      <c r="N74" s="2" t="str">
        <f t="shared" si="5"/>
        <v>Se realizaron reducciones al presupuesto en el periodo</v>
      </c>
      <c r="O74" s="9" t="s">
        <v>222</v>
      </c>
      <c r="P74" s="2" t="s">
        <v>55</v>
      </c>
      <c r="Q74" s="5">
        <v>45121</v>
      </c>
      <c r="R74" s="5">
        <v>45798</v>
      </c>
    </row>
    <row r="75" spans="1:18" x14ac:dyDescent="0.25">
      <c r="A75" s="2">
        <v>2023</v>
      </c>
      <c r="B75" s="3">
        <v>45017</v>
      </c>
      <c r="C75" s="3">
        <v>45107</v>
      </c>
      <c r="D75" s="2" t="str">
        <f t="shared" si="3"/>
        <v>3000</v>
      </c>
      <c r="E75" s="2" t="str">
        <f t="shared" si="4"/>
        <v>3600</v>
      </c>
      <c r="F75" s="2" t="s">
        <v>186</v>
      </c>
      <c r="G75" s="2" t="s">
        <v>187</v>
      </c>
      <c r="H75" s="4">
        <v>32000</v>
      </c>
      <c r="I75" s="4">
        <v>34496</v>
      </c>
      <c r="J75" s="4">
        <v>24496</v>
      </c>
      <c r="K75" s="4">
        <v>24496</v>
      </c>
      <c r="L75" s="4">
        <v>24496</v>
      </c>
      <c r="M75" s="4">
        <v>24496</v>
      </c>
      <c r="N75" s="2" t="str">
        <f t="shared" si="5"/>
        <v>Se realizaron ampliaciones al presupuesto en el periodo</v>
      </c>
      <c r="O75" s="9" t="s">
        <v>222</v>
      </c>
      <c r="P75" s="2" t="s">
        <v>55</v>
      </c>
      <c r="Q75" s="5">
        <v>45121</v>
      </c>
      <c r="R75" s="5">
        <v>45798</v>
      </c>
    </row>
    <row r="76" spans="1:18" x14ac:dyDescent="0.25">
      <c r="A76" s="2">
        <v>2023</v>
      </c>
      <c r="B76" s="3">
        <v>45017</v>
      </c>
      <c r="C76" s="3">
        <v>45107</v>
      </c>
      <c r="D76" s="2" t="str">
        <f t="shared" si="3"/>
        <v>3000</v>
      </c>
      <c r="E76" s="2" t="str">
        <f t="shared" si="4"/>
        <v>3600</v>
      </c>
      <c r="F76" s="2" t="s">
        <v>188</v>
      </c>
      <c r="G76" s="2" t="s">
        <v>189</v>
      </c>
      <c r="H76" s="4">
        <v>0</v>
      </c>
      <c r="I76" s="4">
        <v>17226.98</v>
      </c>
      <c r="J76" s="4">
        <v>17226.97</v>
      </c>
      <c r="K76" s="4">
        <v>17226.97</v>
      </c>
      <c r="L76" s="4">
        <v>17226.97</v>
      </c>
      <c r="M76" s="4">
        <v>17226.97</v>
      </c>
      <c r="N76" s="2" t="str">
        <f t="shared" si="5"/>
        <v>Se realizaron ampliaciones al presupuesto en el periodo</v>
      </c>
      <c r="O76" s="9" t="s">
        <v>222</v>
      </c>
      <c r="P76" s="2" t="s">
        <v>55</v>
      </c>
      <c r="Q76" s="5">
        <v>45121</v>
      </c>
      <c r="R76" s="5">
        <v>45798</v>
      </c>
    </row>
    <row r="77" spans="1:18" x14ac:dyDescent="0.25">
      <c r="A77" s="2">
        <v>2023</v>
      </c>
      <c r="B77" s="3">
        <v>45017</v>
      </c>
      <c r="C77" s="3">
        <v>45107</v>
      </c>
      <c r="D77" s="2" t="str">
        <f t="shared" si="3"/>
        <v>3000</v>
      </c>
      <c r="E77" s="2" t="str">
        <f t="shared" si="4"/>
        <v>3600</v>
      </c>
      <c r="F77" s="2" t="s">
        <v>190</v>
      </c>
      <c r="G77" s="2" t="s">
        <v>191</v>
      </c>
      <c r="H77" s="4">
        <v>35380</v>
      </c>
      <c r="I77" s="4">
        <v>35380</v>
      </c>
      <c r="J77" s="4">
        <v>35380</v>
      </c>
      <c r="K77" s="4">
        <v>35380</v>
      </c>
      <c r="L77" s="4">
        <v>35380</v>
      </c>
      <c r="M77" s="4">
        <v>35380</v>
      </c>
      <c r="N77" s="2" t="str">
        <f t="shared" si="5"/>
        <v>No se realizaron movimientos al presupuesto en el periodo</v>
      </c>
      <c r="O77" s="9" t="s">
        <v>222</v>
      </c>
      <c r="P77" s="2" t="s">
        <v>55</v>
      </c>
      <c r="Q77" s="5">
        <v>45121</v>
      </c>
      <c r="R77" s="5">
        <v>45798</v>
      </c>
    </row>
    <row r="78" spans="1:18" x14ac:dyDescent="0.25">
      <c r="A78" s="2">
        <v>2023</v>
      </c>
      <c r="B78" s="3">
        <v>45017</v>
      </c>
      <c r="C78" s="3">
        <v>45107</v>
      </c>
      <c r="D78" s="2" t="str">
        <f t="shared" si="3"/>
        <v>3000</v>
      </c>
      <c r="E78" s="2" t="str">
        <f t="shared" si="4"/>
        <v>3700</v>
      </c>
      <c r="F78" s="2" t="s">
        <v>192</v>
      </c>
      <c r="G78" s="2" t="s">
        <v>193</v>
      </c>
      <c r="H78" s="4">
        <v>71921</v>
      </c>
      <c r="I78" s="4">
        <v>161893.04</v>
      </c>
      <c r="J78" s="4">
        <v>114874</v>
      </c>
      <c r="K78" s="4">
        <v>114874</v>
      </c>
      <c r="L78" s="4">
        <v>114874</v>
      </c>
      <c r="M78" s="4">
        <v>114874</v>
      </c>
      <c r="N78" s="2" t="str">
        <f t="shared" si="5"/>
        <v>Se realizaron ampliaciones al presupuesto en el periodo</v>
      </c>
      <c r="O78" s="9" t="s">
        <v>222</v>
      </c>
      <c r="P78" s="2" t="s">
        <v>55</v>
      </c>
      <c r="Q78" s="5">
        <v>45121</v>
      </c>
      <c r="R78" s="5">
        <v>45798</v>
      </c>
    </row>
    <row r="79" spans="1:18" x14ac:dyDescent="0.25">
      <c r="A79" s="2">
        <v>2023</v>
      </c>
      <c r="B79" s="3">
        <v>45017</v>
      </c>
      <c r="C79" s="3">
        <v>45107</v>
      </c>
      <c r="D79" s="2" t="str">
        <f t="shared" si="3"/>
        <v>3000</v>
      </c>
      <c r="E79" s="2" t="str">
        <f t="shared" si="4"/>
        <v>3700</v>
      </c>
      <c r="F79" s="2" t="s">
        <v>194</v>
      </c>
      <c r="G79" s="2" t="s">
        <v>195</v>
      </c>
      <c r="H79" s="4">
        <v>0</v>
      </c>
      <c r="I79" s="4">
        <v>1740</v>
      </c>
      <c r="J79" s="4">
        <v>1740</v>
      </c>
      <c r="K79" s="4">
        <v>1740</v>
      </c>
      <c r="L79" s="4">
        <v>1740</v>
      </c>
      <c r="M79" s="4">
        <v>1740</v>
      </c>
      <c r="N79" s="2" t="str">
        <f t="shared" si="5"/>
        <v>Se realizaron ampliaciones al presupuesto en el periodo</v>
      </c>
      <c r="O79" s="9" t="s">
        <v>222</v>
      </c>
      <c r="P79" s="2" t="s">
        <v>55</v>
      </c>
      <c r="Q79" s="5">
        <v>45121</v>
      </c>
      <c r="R79" s="5">
        <v>45798</v>
      </c>
    </row>
    <row r="80" spans="1:18" x14ac:dyDescent="0.25">
      <c r="A80" s="2">
        <v>2023</v>
      </c>
      <c r="B80" s="3">
        <v>45017</v>
      </c>
      <c r="C80" s="3">
        <v>45107</v>
      </c>
      <c r="D80" s="2" t="str">
        <f t="shared" si="3"/>
        <v>3000</v>
      </c>
      <c r="E80" s="2" t="str">
        <f t="shared" si="4"/>
        <v>3700</v>
      </c>
      <c r="F80" s="2" t="s">
        <v>196</v>
      </c>
      <c r="G80" s="2" t="s">
        <v>197</v>
      </c>
      <c r="H80" s="4">
        <v>112681</v>
      </c>
      <c r="I80" s="4">
        <v>186389.16</v>
      </c>
      <c r="J80" s="4">
        <v>169965.24</v>
      </c>
      <c r="K80" s="4">
        <v>113338.16</v>
      </c>
      <c r="L80" s="4">
        <v>113338.16</v>
      </c>
      <c r="M80" s="4">
        <v>113338.16</v>
      </c>
      <c r="N80" s="2" t="str">
        <f t="shared" si="5"/>
        <v>Se realizaron ampliaciones al presupuesto en el periodo</v>
      </c>
      <c r="O80" s="9" t="s">
        <v>222</v>
      </c>
      <c r="P80" s="2" t="s">
        <v>55</v>
      </c>
      <c r="Q80" s="5">
        <v>45121</v>
      </c>
      <c r="R80" s="5">
        <v>45798</v>
      </c>
    </row>
    <row r="81" spans="1:18" x14ac:dyDescent="0.25">
      <c r="A81" s="2">
        <v>2023</v>
      </c>
      <c r="B81" s="3">
        <v>45017</v>
      </c>
      <c r="C81" s="3">
        <v>45107</v>
      </c>
      <c r="D81" s="2" t="str">
        <f t="shared" si="3"/>
        <v>3000</v>
      </c>
      <c r="E81" s="2" t="str">
        <f t="shared" si="4"/>
        <v>3700</v>
      </c>
      <c r="F81" s="2" t="s">
        <v>198</v>
      </c>
      <c r="G81" s="2" t="s">
        <v>199</v>
      </c>
      <c r="H81" s="4">
        <v>4000</v>
      </c>
      <c r="I81" s="4">
        <v>6989.96</v>
      </c>
      <c r="J81" s="4">
        <v>2989.96</v>
      </c>
      <c r="K81" s="4">
        <v>2989.96</v>
      </c>
      <c r="L81" s="4">
        <v>2989.96</v>
      </c>
      <c r="M81" s="4">
        <v>2989.96</v>
      </c>
      <c r="N81" s="2" t="str">
        <f t="shared" si="5"/>
        <v>Se realizaron ampliaciones al presupuesto en el periodo</v>
      </c>
      <c r="O81" s="9" t="s">
        <v>222</v>
      </c>
      <c r="P81" s="2" t="s">
        <v>55</v>
      </c>
      <c r="Q81" s="5">
        <v>45121</v>
      </c>
      <c r="R81" s="5">
        <v>45798</v>
      </c>
    </row>
    <row r="82" spans="1:18" x14ac:dyDescent="0.25">
      <c r="A82" s="2">
        <v>2023</v>
      </c>
      <c r="B82" s="3">
        <v>45017</v>
      </c>
      <c r="C82" s="3">
        <v>45107</v>
      </c>
      <c r="D82" s="2" t="str">
        <f t="shared" si="3"/>
        <v>3000</v>
      </c>
      <c r="E82" s="2" t="str">
        <f t="shared" si="4"/>
        <v>3800</v>
      </c>
      <c r="F82" s="2" t="s">
        <v>200</v>
      </c>
      <c r="G82" s="2" t="s">
        <v>201</v>
      </c>
      <c r="H82" s="4">
        <v>0</v>
      </c>
      <c r="I82" s="4">
        <v>30922.51</v>
      </c>
      <c r="J82" s="4">
        <v>29430.76</v>
      </c>
      <c r="K82" s="4">
        <v>29430.76</v>
      </c>
      <c r="L82" s="4">
        <v>29430.76</v>
      </c>
      <c r="M82" s="4">
        <v>29430.76</v>
      </c>
      <c r="N82" s="2" t="str">
        <f t="shared" si="5"/>
        <v>Se realizaron ampliaciones al presupuesto en el periodo</v>
      </c>
      <c r="O82" s="9" t="s">
        <v>222</v>
      </c>
      <c r="P82" s="2" t="s">
        <v>55</v>
      </c>
      <c r="Q82" s="5">
        <v>45121</v>
      </c>
      <c r="R82" s="5">
        <v>45798</v>
      </c>
    </row>
    <row r="83" spans="1:18" x14ac:dyDescent="0.25">
      <c r="A83" s="2">
        <v>2023</v>
      </c>
      <c r="B83" s="3">
        <v>45017</v>
      </c>
      <c r="C83" s="3">
        <v>45107</v>
      </c>
      <c r="D83" s="2" t="str">
        <f t="shared" si="3"/>
        <v>3000</v>
      </c>
      <c r="E83" s="2" t="str">
        <f t="shared" si="4"/>
        <v>3800</v>
      </c>
      <c r="F83" s="2" t="s">
        <v>202</v>
      </c>
      <c r="G83" s="2" t="s">
        <v>203</v>
      </c>
      <c r="H83" s="4">
        <v>60000</v>
      </c>
      <c r="I83" s="4">
        <v>53976.49</v>
      </c>
      <c r="J83" s="4">
        <v>0</v>
      </c>
      <c r="K83" s="4">
        <v>0</v>
      </c>
      <c r="L83" s="4">
        <v>0</v>
      </c>
      <c r="M83" s="4">
        <v>0</v>
      </c>
      <c r="N83" s="2" t="str">
        <f t="shared" si="5"/>
        <v>Se realizaron reducciones al presupuesto en el periodo</v>
      </c>
      <c r="O83" s="9" t="s">
        <v>222</v>
      </c>
      <c r="P83" s="2" t="s">
        <v>55</v>
      </c>
      <c r="Q83" s="5">
        <v>45121</v>
      </c>
      <c r="R83" s="5">
        <v>45798</v>
      </c>
    </row>
    <row r="84" spans="1:18" x14ac:dyDescent="0.25">
      <c r="A84" s="2">
        <v>2023</v>
      </c>
      <c r="B84" s="3">
        <v>45017</v>
      </c>
      <c r="C84" s="3">
        <v>45107</v>
      </c>
      <c r="D84" s="2" t="str">
        <f t="shared" si="3"/>
        <v>3000</v>
      </c>
      <c r="E84" s="2" t="str">
        <f t="shared" si="4"/>
        <v>3900</v>
      </c>
      <c r="F84" s="2" t="s">
        <v>204</v>
      </c>
      <c r="G84" s="2" t="s">
        <v>205</v>
      </c>
      <c r="H84" s="4">
        <v>12324</v>
      </c>
      <c r="I84" s="4">
        <v>41058</v>
      </c>
      <c r="J84" s="4">
        <v>16055</v>
      </c>
      <c r="K84" s="4">
        <v>16055</v>
      </c>
      <c r="L84" s="4">
        <v>16055</v>
      </c>
      <c r="M84" s="4">
        <v>16055</v>
      </c>
      <c r="N84" s="2" t="str">
        <f t="shared" si="5"/>
        <v>Se realizaron ampliaciones al presupuesto en el periodo</v>
      </c>
      <c r="O84" s="9" t="s">
        <v>222</v>
      </c>
      <c r="P84" s="2" t="s">
        <v>55</v>
      </c>
      <c r="Q84" s="5">
        <v>45121</v>
      </c>
      <c r="R84" s="5">
        <v>45798</v>
      </c>
    </row>
    <row r="85" spans="1:18" x14ac:dyDescent="0.25">
      <c r="A85" s="2">
        <v>2023</v>
      </c>
      <c r="B85" s="3">
        <v>45017</v>
      </c>
      <c r="C85" s="3">
        <v>45107</v>
      </c>
      <c r="D85" s="2" t="str">
        <f t="shared" si="3"/>
        <v>3000</v>
      </c>
      <c r="E85" s="2" t="str">
        <f t="shared" si="4"/>
        <v>3900</v>
      </c>
      <c r="F85" s="2" t="s">
        <v>206</v>
      </c>
      <c r="G85" s="2" t="s">
        <v>207</v>
      </c>
      <c r="H85" s="4">
        <v>1074891</v>
      </c>
      <c r="I85" s="4">
        <v>1065589.31</v>
      </c>
      <c r="J85" s="4">
        <v>2503833.08</v>
      </c>
      <c r="K85" s="4">
        <v>1050655</v>
      </c>
      <c r="L85" s="4">
        <v>1050655</v>
      </c>
      <c r="M85" s="4">
        <v>891163</v>
      </c>
      <c r="N85" s="2" t="str">
        <f t="shared" si="5"/>
        <v>Se realizaron reducciones al presupuesto en el periodo</v>
      </c>
      <c r="O85" s="9" t="s">
        <v>222</v>
      </c>
      <c r="P85" s="2" t="s">
        <v>55</v>
      </c>
      <c r="Q85" s="5">
        <v>45121</v>
      </c>
      <c r="R85" s="5">
        <v>45798</v>
      </c>
    </row>
    <row r="86" spans="1:18" x14ac:dyDescent="0.25">
      <c r="A86" s="2">
        <v>2023</v>
      </c>
      <c r="B86" s="3">
        <v>45017</v>
      </c>
      <c r="C86" s="3">
        <v>45107</v>
      </c>
      <c r="D86" s="2" t="str">
        <f t="shared" si="3"/>
        <v>3000</v>
      </c>
      <c r="E86" s="2" t="str">
        <f t="shared" si="4"/>
        <v>3900</v>
      </c>
      <c r="F86" s="2" t="s">
        <v>208</v>
      </c>
      <c r="G86" s="2" t="s">
        <v>209</v>
      </c>
      <c r="H86" s="4">
        <v>354715</v>
      </c>
      <c r="I86" s="4">
        <v>364016.69</v>
      </c>
      <c r="J86" s="4">
        <v>840087.69</v>
      </c>
      <c r="K86" s="4">
        <v>346715</v>
      </c>
      <c r="L86" s="4">
        <v>346715</v>
      </c>
      <c r="M86" s="4">
        <v>294083</v>
      </c>
      <c r="N86" s="2" t="str">
        <f t="shared" si="5"/>
        <v>Se realizaron ampliaciones al presupuesto en el periodo</v>
      </c>
      <c r="O86" s="9" t="s">
        <v>222</v>
      </c>
      <c r="P86" s="2" t="s">
        <v>55</v>
      </c>
      <c r="Q86" s="5">
        <v>45121</v>
      </c>
      <c r="R86" s="5">
        <v>45798</v>
      </c>
    </row>
    <row r="87" spans="1:18" x14ac:dyDescent="0.25">
      <c r="A87" s="2">
        <v>2023</v>
      </c>
      <c r="B87" s="3">
        <v>45017</v>
      </c>
      <c r="C87" s="3">
        <v>45107</v>
      </c>
      <c r="D87" s="2" t="str">
        <f t="shared" si="3"/>
        <v>3000</v>
      </c>
      <c r="E87" s="2" t="str">
        <f t="shared" si="4"/>
        <v>3900</v>
      </c>
      <c r="F87" s="2" t="s">
        <v>210</v>
      </c>
      <c r="G87" s="2" t="s">
        <v>211</v>
      </c>
      <c r="H87" s="4">
        <v>0</v>
      </c>
      <c r="I87" s="4">
        <v>23136.27</v>
      </c>
      <c r="J87" s="4">
        <v>23136.27</v>
      </c>
      <c r="K87" s="4">
        <v>23136.27</v>
      </c>
      <c r="L87" s="4">
        <v>23136.27</v>
      </c>
      <c r="M87" s="4">
        <v>23136.27</v>
      </c>
      <c r="N87" s="2" t="str">
        <f t="shared" si="5"/>
        <v>Se realizaron ampliaciones al presupuesto en el periodo</v>
      </c>
      <c r="O87" s="9" t="s">
        <v>222</v>
      </c>
      <c r="P87" s="2" t="s">
        <v>55</v>
      </c>
      <c r="Q87" s="5">
        <v>45121</v>
      </c>
      <c r="R87" s="5">
        <v>45798</v>
      </c>
    </row>
    <row r="88" spans="1:18" x14ac:dyDescent="0.25">
      <c r="A88" s="2">
        <v>2023</v>
      </c>
      <c r="B88" s="3">
        <v>45017</v>
      </c>
      <c r="C88" s="3">
        <v>45107</v>
      </c>
      <c r="D88" s="2" t="str">
        <f t="shared" si="3"/>
        <v>4000</v>
      </c>
      <c r="E88" s="2" t="str">
        <f t="shared" si="4"/>
        <v>4400</v>
      </c>
      <c r="F88" s="2" t="s">
        <v>212</v>
      </c>
      <c r="G88" s="2" t="s">
        <v>213</v>
      </c>
      <c r="H88" s="4">
        <v>60000</v>
      </c>
      <c r="I88" s="4">
        <v>60000</v>
      </c>
      <c r="J88" s="4">
        <v>0</v>
      </c>
      <c r="K88" s="4">
        <v>0</v>
      </c>
      <c r="L88" s="4">
        <v>0</v>
      </c>
      <c r="M88" s="4">
        <v>0</v>
      </c>
      <c r="N88" s="2" t="str">
        <f t="shared" si="5"/>
        <v>No se realizaron movimientos al presupuesto en el periodo</v>
      </c>
      <c r="O88" s="9" t="s">
        <v>222</v>
      </c>
      <c r="P88" s="2" t="s">
        <v>55</v>
      </c>
      <c r="Q88" s="5">
        <v>45121</v>
      </c>
      <c r="R88" s="5">
        <v>45798</v>
      </c>
    </row>
    <row r="89" spans="1:18" x14ac:dyDescent="0.25">
      <c r="A89" s="2">
        <v>2023</v>
      </c>
      <c r="B89" s="3">
        <v>45017</v>
      </c>
      <c r="C89" s="3">
        <v>45107</v>
      </c>
      <c r="D89" s="2" t="str">
        <f t="shared" si="3"/>
        <v>4000</v>
      </c>
      <c r="E89" s="2" t="str">
        <f t="shared" si="4"/>
        <v>4400</v>
      </c>
      <c r="F89" s="2" t="s">
        <v>214</v>
      </c>
      <c r="G89" s="2" t="s">
        <v>215</v>
      </c>
      <c r="H89" s="4">
        <v>582000</v>
      </c>
      <c r="I89" s="4">
        <v>568349.42000000004</v>
      </c>
      <c r="J89" s="4">
        <v>355162.7</v>
      </c>
      <c r="K89" s="4">
        <v>265162.7</v>
      </c>
      <c r="L89" s="4">
        <v>265162.7</v>
      </c>
      <c r="M89" s="4">
        <v>265162.7</v>
      </c>
      <c r="N89" s="2" t="str">
        <f t="shared" si="5"/>
        <v>Se realizaron reducciones al presupuesto en el periodo</v>
      </c>
      <c r="O89" s="9" t="s">
        <v>222</v>
      </c>
      <c r="P89" s="2" t="s">
        <v>55</v>
      </c>
      <c r="Q89" s="5">
        <v>45121</v>
      </c>
      <c r="R89" s="5">
        <v>45798</v>
      </c>
    </row>
    <row r="90" spans="1:18" x14ac:dyDescent="0.25">
      <c r="A90" s="2">
        <v>2023</v>
      </c>
      <c r="B90" s="3">
        <v>45017</v>
      </c>
      <c r="C90" s="3">
        <v>45107</v>
      </c>
      <c r="D90" s="2" t="str">
        <f t="shared" si="3"/>
        <v>4000</v>
      </c>
      <c r="E90" s="2" t="str">
        <f t="shared" si="4"/>
        <v>4400</v>
      </c>
      <c r="F90" s="2" t="s">
        <v>216</v>
      </c>
      <c r="G90" s="2" t="s">
        <v>217</v>
      </c>
      <c r="H90" s="4">
        <v>1320330.97</v>
      </c>
      <c r="I90" s="4">
        <v>355808.21</v>
      </c>
      <c r="J90" s="4">
        <v>0</v>
      </c>
      <c r="K90" s="4">
        <v>0</v>
      </c>
      <c r="L90" s="4">
        <v>0</v>
      </c>
      <c r="M90" s="4">
        <v>0</v>
      </c>
      <c r="N90" s="2" t="str">
        <f t="shared" si="5"/>
        <v>Se realizaron reducciones al presupuesto en el periodo</v>
      </c>
      <c r="O90" s="9" t="s">
        <v>222</v>
      </c>
      <c r="P90" s="2" t="s">
        <v>55</v>
      </c>
      <c r="Q90" s="5">
        <v>45121</v>
      </c>
      <c r="R90" s="5">
        <v>45798</v>
      </c>
    </row>
    <row r="91" spans="1:18" x14ac:dyDescent="0.25">
      <c r="A91" s="2">
        <v>2023</v>
      </c>
      <c r="B91" s="3">
        <v>45017</v>
      </c>
      <c r="C91" s="3">
        <v>45107</v>
      </c>
      <c r="D91" s="2" t="str">
        <f t="shared" si="3"/>
        <v>5000</v>
      </c>
      <c r="E91" s="2" t="str">
        <f t="shared" si="4"/>
        <v>5100</v>
      </c>
      <c r="F91" s="2" t="s">
        <v>218</v>
      </c>
      <c r="G91" s="2" t="s">
        <v>219</v>
      </c>
      <c r="H91" s="4">
        <v>15000</v>
      </c>
      <c r="I91" s="4">
        <v>15000</v>
      </c>
      <c r="J91" s="4">
        <v>0</v>
      </c>
      <c r="K91" s="4">
        <v>0</v>
      </c>
      <c r="L91" s="4">
        <v>0</v>
      </c>
      <c r="M91" s="4">
        <v>0</v>
      </c>
      <c r="N91" s="2" t="str">
        <f t="shared" si="5"/>
        <v>No se realizaron movimientos al presupuesto en el periodo</v>
      </c>
      <c r="O91" s="9" t="s">
        <v>222</v>
      </c>
      <c r="P91" s="2" t="s">
        <v>55</v>
      </c>
      <c r="Q91" s="5">
        <v>45121</v>
      </c>
      <c r="R91" s="5">
        <v>45798</v>
      </c>
    </row>
    <row r="92" spans="1:18" x14ac:dyDescent="0.25">
      <c r="A92" s="2">
        <v>2023</v>
      </c>
      <c r="B92" s="3">
        <v>45017</v>
      </c>
      <c r="C92" s="3">
        <v>45107</v>
      </c>
      <c r="D92" s="2" t="str">
        <f t="shared" si="3"/>
        <v>5000</v>
      </c>
      <c r="E92" s="2" t="str">
        <f t="shared" si="4"/>
        <v>5100</v>
      </c>
      <c r="F92" s="2" t="s">
        <v>225</v>
      </c>
      <c r="G92" s="2" t="s">
        <v>226</v>
      </c>
      <c r="H92" s="4">
        <v>0</v>
      </c>
      <c r="I92" s="4">
        <v>7990</v>
      </c>
      <c r="J92" s="4">
        <v>0</v>
      </c>
      <c r="K92" s="4">
        <v>0</v>
      </c>
      <c r="L92" s="4">
        <v>0</v>
      </c>
      <c r="M92" s="4">
        <v>0</v>
      </c>
      <c r="N92" s="2" t="str">
        <f t="shared" si="5"/>
        <v>Se realizaron ampliaciones al presupuesto en el periodo</v>
      </c>
      <c r="O92" s="9" t="s">
        <v>222</v>
      </c>
      <c r="P92" s="2" t="s">
        <v>55</v>
      </c>
      <c r="Q92" s="5">
        <v>45121</v>
      </c>
      <c r="R92" s="5">
        <v>45798</v>
      </c>
    </row>
    <row r="93" spans="1:18" x14ac:dyDescent="0.25">
      <c r="A93" s="2">
        <v>2023</v>
      </c>
      <c r="B93" s="3">
        <v>45017</v>
      </c>
      <c r="C93" s="3">
        <v>45107</v>
      </c>
      <c r="D93" s="2" t="str">
        <f t="shared" si="3"/>
        <v>5000</v>
      </c>
      <c r="E93" s="2" t="str">
        <f t="shared" si="4"/>
        <v>5600</v>
      </c>
      <c r="F93" s="2" t="s">
        <v>220</v>
      </c>
      <c r="G93" s="2" t="s">
        <v>221</v>
      </c>
      <c r="H93" s="4">
        <v>15000</v>
      </c>
      <c r="I93" s="4">
        <v>15000</v>
      </c>
      <c r="J93" s="4">
        <v>0</v>
      </c>
      <c r="K93" s="4">
        <v>0</v>
      </c>
      <c r="L93" s="4">
        <v>0</v>
      </c>
      <c r="M93" s="4">
        <v>0</v>
      </c>
      <c r="N93" s="2" t="str">
        <f t="shared" si="5"/>
        <v>No se realizaron movimientos al presupuesto en el periodo</v>
      </c>
      <c r="O93" s="9" t="s">
        <v>222</v>
      </c>
      <c r="P93" s="2" t="s">
        <v>55</v>
      </c>
      <c r="Q93" s="5">
        <v>45121</v>
      </c>
      <c r="R93" s="5">
        <v>45798</v>
      </c>
    </row>
    <row r="94" spans="1:18" x14ac:dyDescent="0.25">
      <c r="A94" s="2">
        <v>2023</v>
      </c>
      <c r="B94" s="3">
        <v>45017</v>
      </c>
      <c r="C94" s="3">
        <v>45107</v>
      </c>
      <c r="D94" s="2" t="str">
        <f t="shared" si="3"/>
        <v>8000</v>
      </c>
      <c r="E94" s="2" t="str">
        <f t="shared" si="4"/>
        <v>8500</v>
      </c>
      <c r="F94" s="2" t="s">
        <v>227</v>
      </c>
      <c r="G94" s="2" t="s">
        <v>228</v>
      </c>
      <c r="H94" s="4">
        <v>0</v>
      </c>
      <c r="I94" s="4">
        <v>5393203.0199999996</v>
      </c>
      <c r="J94" s="4">
        <v>10786406</v>
      </c>
      <c r="K94" s="4">
        <v>5393203.0199999996</v>
      </c>
      <c r="L94" s="4">
        <v>5393203.0199999996</v>
      </c>
      <c r="M94" s="4">
        <v>5393203.0199999996</v>
      </c>
      <c r="N94" s="2" t="str">
        <f t="shared" si="5"/>
        <v>Se realizaron ampliaciones al presupuesto en el periodo</v>
      </c>
      <c r="O94" s="9" t="s">
        <v>222</v>
      </c>
      <c r="P94" s="2" t="s">
        <v>55</v>
      </c>
      <c r="Q94" s="5">
        <v>45121</v>
      </c>
      <c r="R94" s="5">
        <v>45798</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 Yerbes</cp:lastModifiedBy>
  <dcterms:created xsi:type="dcterms:W3CDTF">2025-05-21T22:43:32Z</dcterms:created>
  <dcterms:modified xsi:type="dcterms:W3CDTF">2025-05-21T22:51:11Z</dcterms:modified>
</cp:coreProperties>
</file>