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
    </mc:Choice>
  </mc:AlternateContent>
  <bookViews>
    <workbookView xWindow="0" yWindow="0" windowWidth="20490" windowHeight="6525"/>
  </bookViews>
  <sheets>
    <sheet name="Reporte de Formatos" sheetId="1" r:id="rId1"/>
  </sheets>
  <calcPr calcId="191029"/>
</workbook>
</file>

<file path=xl/calcChain.xml><?xml version="1.0" encoding="utf-8"?>
<calcChain xmlns="http://schemas.openxmlformats.org/spreadsheetml/2006/main">
  <c r="N94" i="1" l="1"/>
  <c r="E94" i="1"/>
  <c r="D94" i="1" s="1"/>
  <c r="N93" i="1"/>
  <c r="E93" i="1"/>
  <c r="D93" i="1"/>
  <c r="N92" i="1"/>
  <c r="E92" i="1"/>
  <c r="D92" i="1"/>
  <c r="N91" i="1"/>
  <c r="E91" i="1"/>
  <c r="D91" i="1"/>
  <c r="N90" i="1"/>
  <c r="E90" i="1"/>
  <c r="D90" i="1" s="1"/>
  <c r="N89" i="1"/>
  <c r="E89" i="1"/>
  <c r="D89" i="1"/>
  <c r="N88" i="1"/>
  <c r="E88" i="1"/>
  <c r="D88" i="1"/>
  <c r="N87" i="1"/>
  <c r="E87" i="1"/>
  <c r="D87" i="1"/>
  <c r="N86" i="1"/>
  <c r="E86" i="1"/>
  <c r="D86" i="1" s="1"/>
  <c r="N85" i="1"/>
  <c r="E85" i="1"/>
  <c r="D85" i="1"/>
  <c r="N84" i="1"/>
  <c r="E84" i="1"/>
  <c r="D84" i="1"/>
  <c r="N83" i="1"/>
  <c r="E83" i="1"/>
  <c r="D83" i="1"/>
  <c r="N82" i="1"/>
  <c r="E82" i="1"/>
  <c r="D82" i="1" s="1"/>
  <c r="N81" i="1"/>
  <c r="E81" i="1"/>
  <c r="D81" i="1"/>
  <c r="N80" i="1"/>
  <c r="E80" i="1"/>
  <c r="D80" i="1"/>
  <c r="N79" i="1"/>
  <c r="E79" i="1"/>
  <c r="D79" i="1"/>
  <c r="N78" i="1"/>
  <c r="E78" i="1"/>
  <c r="D78" i="1" s="1"/>
  <c r="N77" i="1"/>
  <c r="E77" i="1"/>
  <c r="D77" i="1"/>
  <c r="N76" i="1"/>
  <c r="E76" i="1"/>
  <c r="D76" i="1"/>
  <c r="N75" i="1"/>
  <c r="E75" i="1"/>
  <c r="D75" i="1"/>
  <c r="N74" i="1"/>
  <c r="E74" i="1"/>
  <c r="D74" i="1" s="1"/>
  <c r="N73" i="1"/>
  <c r="E73" i="1"/>
  <c r="D73" i="1"/>
  <c r="N72" i="1"/>
  <c r="E72" i="1"/>
  <c r="D72" i="1"/>
  <c r="N71" i="1"/>
  <c r="E71" i="1"/>
  <c r="D71" i="1"/>
  <c r="N70" i="1"/>
  <c r="E70" i="1"/>
  <c r="D70" i="1" s="1"/>
  <c r="N69" i="1"/>
  <c r="E69" i="1"/>
  <c r="D69" i="1"/>
  <c r="N68" i="1"/>
  <c r="E68" i="1"/>
  <c r="D68" i="1"/>
  <c r="N67" i="1"/>
  <c r="E67" i="1"/>
  <c r="D67" i="1"/>
  <c r="N66" i="1"/>
  <c r="E66" i="1"/>
  <c r="D66" i="1" s="1"/>
  <c r="N65" i="1"/>
  <c r="E65" i="1"/>
  <c r="D65" i="1"/>
  <c r="N64" i="1"/>
  <c r="E64" i="1"/>
  <c r="D64" i="1"/>
  <c r="N63" i="1"/>
  <c r="E63" i="1"/>
  <c r="D63" i="1"/>
  <c r="N62" i="1"/>
  <c r="E62" i="1"/>
  <c r="D62" i="1" s="1"/>
  <c r="N61" i="1"/>
  <c r="E61" i="1"/>
  <c r="D61" i="1"/>
  <c r="N60" i="1"/>
  <c r="E60" i="1"/>
  <c r="D60" i="1"/>
  <c r="N59" i="1"/>
  <c r="E59" i="1"/>
  <c r="D59" i="1"/>
  <c r="N58" i="1"/>
  <c r="E58" i="1"/>
  <c r="D58" i="1" s="1"/>
  <c r="N57" i="1"/>
  <c r="E57" i="1"/>
  <c r="D57" i="1"/>
  <c r="N56" i="1"/>
  <c r="E56" i="1"/>
  <c r="D56" i="1"/>
  <c r="N55" i="1"/>
  <c r="E55" i="1"/>
  <c r="D55" i="1"/>
  <c r="N54" i="1"/>
  <c r="E54" i="1"/>
  <c r="D54" i="1" s="1"/>
  <c r="N53" i="1"/>
  <c r="E53" i="1"/>
  <c r="D53" i="1"/>
  <c r="N52" i="1"/>
  <c r="E52" i="1"/>
  <c r="D52" i="1"/>
  <c r="N51" i="1"/>
  <c r="E51" i="1"/>
  <c r="D51" i="1"/>
  <c r="N50" i="1"/>
  <c r="E50" i="1"/>
  <c r="D50" i="1" s="1"/>
  <c r="N49" i="1"/>
  <c r="E49" i="1"/>
  <c r="D49" i="1"/>
  <c r="N48" i="1"/>
  <c r="E48" i="1"/>
  <c r="D48" i="1"/>
  <c r="N47" i="1"/>
  <c r="E47" i="1"/>
  <c r="D47" i="1"/>
  <c r="N46" i="1"/>
  <c r="E46" i="1"/>
  <c r="D46" i="1" s="1"/>
  <c r="N45" i="1"/>
  <c r="E45" i="1"/>
  <c r="D45" i="1"/>
  <c r="N44" i="1"/>
  <c r="E44" i="1"/>
  <c r="D44" i="1"/>
  <c r="N43" i="1"/>
  <c r="E43" i="1"/>
  <c r="D43" i="1"/>
  <c r="N42" i="1"/>
  <c r="E42" i="1"/>
  <c r="D42" i="1" s="1"/>
  <c r="N41" i="1"/>
  <c r="E41" i="1"/>
  <c r="D41" i="1"/>
  <c r="N40" i="1"/>
  <c r="E40" i="1"/>
  <c r="D40" i="1"/>
  <c r="N39" i="1"/>
  <c r="E39" i="1"/>
  <c r="D39" i="1"/>
  <c r="N38" i="1"/>
  <c r="E38" i="1"/>
  <c r="D38" i="1" s="1"/>
  <c r="N37" i="1"/>
  <c r="E37" i="1"/>
  <c r="D37" i="1"/>
  <c r="N36" i="1"/>
  <c r="E36" i="1"/>
  <c r="D36" i="1"/>
  <c r="N35" i="1"/>
  <c r="E35" i="1"/>
  <c r="D35" i="1"/>
  <c r="N34" i="1"/>
  <c r="E34" i="1"/>
  <c r="D34" i="1" s="1"/>
  <c r="N33" i="1"/>
  <c r="E33" i="1"/>
  <c r="D33" i="1"/>
  <c r="N32" i="1"/>
  <c r="E32" i="1"/>
  <c r="D32" i="1"/>
  <c r="N31" i="1"/>
  <c r="E31" i="1"/>
  <c r="D31" i="1"/>
  <c r="N30" i="1"/>
  <c r="E30" i="1"/>
  <c r="D30" i="1" s="1"/>
  <c r="N29" i="1"/>
  <c r="E29" i="1"/>
  <c r="D29" i="1"/>
  <c r="N28" i="1"/>
  <c r="E28" i="1"/>
  <c r="D28" i="1"/>
  <c r="N27" i="1"/>
  <c r="E27" i="1"/>
  <c r="D27" i="1"/>
  <c r="N26" i="1"/>
  <c r="E26" i="1"/>
  <c r="D26" i="1" s="1"/>
  <c r="N25" i="1"/>
  <c r="E25" i="1"/>
  <c r="D25" i="1"/>
  <c r="N24" i="1"/>
  <c r="E24" i="1"/>
  <c r="D24" i="1"/>
  <c r="N23" i="1"/>
  <c r="E23" i="1"/>
  <c r="D23" i="1"/>
  <c r="N22" i="1"/>
  <c r="E22" i="1"/>
  <c r="D22" i="1" s="1"/>
  <c r="N21" i="1"/>
  <c r="E21" i="1"/>
  <c r="D21" i="1"/>
  <c r="N20" i="1"/>
  <c r="E20" i="1"/>
  <c r="D20" i="1"/>
  <c r="N19" i="1"/>
  <c r="E19" i="1"/>
  <c r="D19" i="1"/>
  <c r="N18" i="1"/>
  <c r="E18" i="1"/>
  <c r="D18" i="1" s="1"/>
  <c r="N17" i="1"/>
  <c r="E17" i="1"/>
  <c r="D17" i="1"/>
  <c r="N16" i="1"/>
  <c r="E16" i="1"/>
  <c r="D16" i="1"/>
  <c r="N15" i="1"/>
  <c r="E15" i="1"/>
  <c r="D15" i="1"/>
  <c r="N14" i="1"/>
  <c r="E14" i="1"/>
  <c r="D14" i="1" s="1"/>
  <c r="N13" i="1"/>
  <c r="E13" i="1"/>
  <c r="D13" i="1"/>
  <c r="N12" i="1"/>
  <c r="E12" i="1"/>
  <c r="D12" i="1"/>
  <c r="N11" i="1"/>
  <c r="E11" i="1"/>
  <c r="D11" i="1"/>
  <c r="N10" i="1"/>
  <c r="E10" i="1"/>
  <c r="D10" i="1" s="1"/>
  <c r="N9" i="1"/>
  <c r="E9" i="1"/>
  <c r="D9" i="1"/>
  <c r="N8" i="1"/>
  <c r="E8" i="1"/>
  <c r="D8" i="1"/>
</calcChain>
</file>

<file path=xl/sharedStrings.xml><?xml version="1.0" encoding="utf-8"?>
<sst xmlns="http://schemas.openxmlformats.org/spreadsheetml/2006/main" count="413" uniqueCount="229">
  <si>
    <t>45449</t>
  </si>
  <si>
    <t>TÍTULO</t>
  </si>
  <si>
    <t>NOMBRE CORTO</t>
  </si>
  <si>
    <t>DESCRIPCIÓN</t>
  </si>
  <si>
    <t>Gasto por Capítulo, Concepto y Partida</t>
  </si>
  <si>
    <t>N_F31a_LTAIPEC_Art74FrXXXI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</si>
  <si>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</si>
  <si>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</si>
  <si>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</si>
  <si>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</si>
  <si>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</si>
  <si>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</si>
  <si>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</si>
  <si>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</si>
  <si>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373167</t>
  </si>
  <si>
    <t>373176</t>
  </si>
  <si>
    <t>373177</t>
  </si>
  <si>
    <t>561365</t>
  </si>
  <si>
    <t>561366</t>
  </si>
  <si>
    <t>561367</t>
  </si>
  <si>
    <t>561368</t>
  </si>
  <si>
    <t>561369</t>
  </si>
  <si>
    <t>561370</t>
  </si>
  <si>
    <t>561371</t>
  </si>
  <si>
    <t>561372</t>
  </si>
  <si>
    <t>561373</t>
  </si>
  <si>
    <t>561374</t>
  </si>
  <si>
    <t>373174</t>
  </si>
  <si>
    <t>373175</t>
  </si>
  <si>
    <t>373178</t>
  </si>
  <si>
    <t>373179</t>
  </si>
  <si>
    <t>373180</t>
  </si>
  <si>
    <t>373181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</si>
  <si>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</si>
  <si>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</si>
  <si>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</si>
  <si>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</si>
  <si>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</si>
  <si>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</si>
  <si>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</si>
  <si>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</si>
  <si>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</si>
  <si>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</si>
  <si>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</si>
  <si>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</si>
  <si>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</si>
  <si>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</si>
  <si>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</si>
  <si>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</si>
  <si>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</si>
  <si>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</si>
  <si>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</si>
  <si>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</si>
  <si>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1132</t>
  </si>
  <si>
    <t xml:space="preserve">     Sueldos al personal de Base</t>
  </si>
  <si>
    <t>https://instcamp.edu.mx/transparencia/wp-content/uploads/2023/04/10_ESTADO-ANALITICO-DEL-EJERCICIO-DEL-PRESUPUESTO-POR-CAPITULO-DEL-GASTO.pdf</t>
  </si>
  <si>
    <t>Dirección General de Finanzas</t>
  </si>
  <si>
    <t>1241</t>
  </si>
  <si>
    <t xml:space="preserve">     Retribución a los representantes de los trabajadores y de los patrones en la Junta de Conciliación y Arbitraje</t>
  </si>
  <si>
    <t>1321</t>
  </si>
  <si>
    <t xml:space="preserve">     Primas  vacacional y dominical</t>
  </si>
  <si>
    <t>1322</t>
  </si>
  <si>
    <t xml:space="preserve">     Aguinaldo o Gratificación de Fin de año</t>
  </si>
  <si>
    <t>1331</t>
  </si>
  <si>
    <t xml:space="preserve">     Remuneraciones por Horas extraordinarias</t>
  </si>
  <si>
    <t>1342</t>
  </si>
  <si>
    <t xml:space="preserve">     Compensación por adquisición de Material didáctico</t>
  </si>
  <si>
    <t>1343</t>
  </si>
  <si>
    <t xml:space="preserve">     Compensaciones por servicios eventuales</t>
  </si>
  <si>
    <t>1344</t>
  </si>
  <si>
    <t xml:space="preserve">     Compensaciones por servicios especiales</t>
  </si>
  <si>
    <t>1346</t>
  </si>
  <si>
    <t xml:space="preserve">     Previsión social múltiple</t>
  </si>
  <si>
    <t>1412</t>
  </si>
  <si>
    <t xml:space="preserve">     Cuotas al IMSS</t>
  </si>
  <si>
    <t>1421</t>
  </si>
  <si>
    <t xml:space="preserve">     Aportaciones al INFONAVIT</t>
  </si>
  <si>
    <t>1431</t>
  </si>
  <si>
    <t xml:space="preserve">     Aportaciones al sistema de ahorro para el retiro</t>
  </si>
  <si>
    <t>1441</t>
  </si>
  <si>
    <t xml:space="preserve">     Aportaciones para el seguro de vida del personal</t>
  </si>
  <si>
    <t>1531</t>
  </si>
  <si>
    <t xml:space="preserve">     Prestaciones y haberes de retiro</t>
  </si>
  <si>
    <t>1541</t>
  </si>
  <si>
    <t xml:space="preserve">     Prestaciones contractuales</t>
  </si>
  <si>
    <t>1611</t>
  </si>
  <si>
    <t xml:space="preserve">     Previsiones de carácter laboral, económica y de seguridad social</t>
  </si>
  <si>
    <t>1713</t>
  </si>
  <si>
    <t xml:space="preserve">     Estímulos</t>
  </si>
  <si>
    <t>2111</t>
  </si>
  <si>
    <t xml:space="preserve">     Materiales, útiles y equipos menores de oficina</t>
  </si>
  <si>
    <t>2121</t>
  </si>
  <si>
    <t xml:space="preserve">     Materiales y útiles de impresión y reproducción</t>
  </si>
  <si>
    <t>2141</t>
  </si>
  <si>
    <t xml:space="preserve">     Materiales, útiles, equipos y bienes informáticos para el procesamiento en tecnologías de la información y comunicaciones</t>
  </si>
  <si>
    <t>2151</t>
  </si>
  <si>
    <t xml:space="preserve">     Material impreso e información digital</t>
  </si>
  <si>
    <t>2161</t>
  </si>
  <si>
    <t xml:space="preserve">     Material de limpieza</t>
  </si>
  <si>
    <t>2211</t>
  </si>
  <si>
    <t xml:space="preserve">     Productos alimenticios para personas</t>
  </si>
  <si>
    <t>2231</t>
  </si>
  <si>
    <t xml:space="preserve">     Utensilios para el servicio de alimentación</t>
  </si>
  <si>
    <t>2321</t>
  </si>
  <si>
    <t xml:space="preserve">     Insumos textiles adquiridos como materia prima</t>
  </si>
  <si>
    <t>2331</t>
  </si>
  <si>
    <t xml:space="preserve">     Productos de papel, cartón e impresos adquiridos como materia prima</t>
  </si>
  <si>
    <t>2351</t>
  </si>
  <si>
    <t xml:space="preserve">     Productos químicos, farmacéuticos y de laboratorio adquiridos como materia prima</t>
  </si>
  <si>
    <t>2371</t>
  </si>
  <si>
    <t xml:space="preserve">     Productos de cuero, piel, plástico y hule adquiridos como materia prima</t>
  </si>
  <si>
    <t>2421</t>
  </si>
  <si>
    <t xml:space="preserve">     Cemento y productos de concreto</t>
  </si>
  <si>
    <t>2441</t>
  </si>
  <si>
    <t xml:space="preserve">     Madera y productos de madera</t>
  </si>
  <si>
    <t>2461</t>
  </si>
  <si>
    <t xml:space="preserve">     Material eléctrico y electrónico</t>
  </si>
  <si>
    <t>2471</t>
  </si>
  <si>
    <t xml:space="preserve">     Artículos metálicos para la construcción</t>
  </si>
  <si>
    <t>2481</t>
  </si>
  <si>
    <t xml:space="preserve">     Estructura y manufacturas</t>
  </si>
  <si>
    <t>2491</t>
  </si>
  <si>
    <t xml:space="preserve">     Otros materiales y artículos de construcción y reparación</t>
  </si>
  <si>
    <t>2511</t>
  </si>
  <si>
    <t xml:space="preserve">     Productos químicos básicos</t>
  </si>
  <si>
    <t>2561</t>
  </si>
  <si>
    <t xml:space="preserve">     Fibras sintéticas, hules, plásticos y derivados</t>
  </si>
  <si>
    <t>2611</t>
  </si>
  <si>
    <t xml:space="preserve">     Combustibles</t>
  </si>
  <si>
    <t>2711</t>
  </si>
  <si>
    <t xml:space="preserve">     Vestuario y uniformes</t>
  </si>
  <si>
    <t>2731</t>
  </si>
  <si>
    <t xml:space="preserve">     Artículos deportivos</t>
  </si>
  <si>
    <t>2741</t>
  </si>
  <si>
    <t xml:space="preserve">     Productos textiles</t>
  </si>
  <si>
    <t>2751</t>
  </si>
  <si>
    <t xml:space="preserve">     Blancos y otros productos textiles, excepto prendas de vestir</t>
  </si>
  <si>
    <t>2911</t>
  </si>
  <si>
    <t xml:space="preserve">     Herramientas menores</t>
  </si>
  <si>
    <t>2921</t>
  </si>
  <si>
    <t xml:space="preserve">     Refacciones y accesorios menores de edificios</t>
  </si>
  <si>
    <t>2931</t>
  </si>
  <si>
    <t xml:space="preserve">     Refacciones y accesorios menores de mobiliario y equipo de administración, educacional y recreativo</t>
  </si>
  <si>
    <t>2941</t>
  </si>
  <si>
    <t xml:space="preserve">     Refacciones y accesorios menores de equipo de cómputo y tecnologías de la información</t>
  </si>
  <si>
    <t>2981</t>
  </si>
  <si>
    <t xml:space="preserve">     Refacciones y accesorios menores de maquinaria y otros equipos</t>
  </si>
  <si>
    <t>3111</t>
  </si>
  <si>
    <t xml:space="preserve">     Servicio de Energía eléctrica</t>
  </si>
  <si>
    <t>3131</t>
  </si>
  <si>
    <t xml:space="preserve">     Servicio de Agua</t>
  </si>
  <si>
    <t>3141</t>
  </si>
  <si>
    <t xml:space="preserve">     Servicio telefónico tradicional</t>
  </si>
  <si>
    <t>3171</t>
  </si>
  <si>
    <t xml:space="preserve">     Servicios de acceso de Internet, redes y procesamiento de información</t>
  </si>
  <si>
    <t>3181</t>
  </si>
  <si>
    <t xml:space="preserve">     Servicios postales y telegráficos</t>
  </si>
  <si>
    <t>3221</t>
  </si>
  <si>
    <t xml:space="preserve">     Arrendamiento de edificios y Locales</t>
  </si>
  <si>
    <t>3231</t>
  </si>
  <si>
    <t xml:space="preserve">     Arrendamiento de mobiliario y equipo de administración, educacional y recreativo</t>
  </si>
  <si>
    <t>3251</t>
  </si>
  <si>
    <t xml:space="preserve">     Arrendamiento de equipo de transporte</t>
  </si>
  <si>
    <t>3271</t>
  </si>
  <si>
    <t xml:space="preserve">     Patentes, Regalías y Otros</t>
  </si>
  <si>
    <t>3291</t>
  </si>
  <si>
    <t xml:space="preserve">     Otros arrendamientos</t>
  </si>
  <si>
    <t>3311</t>
  </si>
  <si>
    <t xml:space="preserve">     Servicios legales, de contabilidad, auditoría y relacionados</t>
  </si>
  <si>
    <t>3331</t>
  </si>
  <si>
    <t xml:space="preserve">     Servicios de consultoría administrativa, procesos, técnica, en TI, y para certificaciones de sistemas y procesos</t>
  </si>
  <si>
    <t>3341</t>
  </si>
  <si>
    <t xml:space="preserve">     Servicios de capacitación a servidores públicos</t>
  </si>
  <si>
    <t>3361</t>
  </si>
  <si>
    <t xml:space="preserve">     Servicios de apoyo administrativo, fotocopiado e impresión</t>
  </si>
  <si>
    <t>3381</t>
  </si>
  <si>
    <t xml:space="preserve">     Servicios de vigilancia</t>
  </si>
  <si>
    <t>3411</t>
  </si>
  <si>
    <t xml:space="preserve">     Servicios financieros y bancarios</t>
  </si>
  <si>
    <t>3451</t>
  </si>
  <si>
    <t xml:space="preserve">     Seguro de bienes patrimoniales</t>
  </si>
  <si>
    <t>3511</t>
  </si>
  <si>
    <t xml:space="preserve">     Conservación y mantenimiento menor de inmuebles</t>
  </si>
  <si>
    <t>3521</t>
  </si>
  <si>
    <t xml:space="preserve">     Instalación, reparación, mantenimiento y conservación de mobiliario y equipo de administración, educacional  y recreativo</t>
  </si>
  <si>
    <t>3551</t>
  </si>
  <si>
    <t xml:space="preserve">     Reparación, mantenimiento y conservación de vehículos terrestres, aéreos, marítimos, lacustres y fluviales.</t>
  </si>
  <si>
    <t>3581</t>
  </si>
  <si>
    <t xml:space="preserve">     Servicios de limpieza y manejo de desechos </t>
  </si>
  <si>
    <t>3591</t>
  </si>
  <si>
    <t xml:space="preserve">     Servicios de jardinería y fumigación</t>
  </si>
  <si>
    <t>3613</t>
  </si>
  <si>
    <t xml:space="preserve">     Radio y televisión</t>
  </si>
  <si>
    <t>3621</t>
  </si>
  <si>
    <t xml:space="preserve">     Difusión por radio, televisión y otros medios de mensajes comerciales para promover la venta de bienes, productos o servicios</t>
  </si>
  <si>
    <t>3631</t>
  </si>
  <si>
    <t xml:space="preserve">     Servicios de creatividad, preproducción y producción de publicidad, excepto internet</t>
  </si>
  <si>
    <t>3651</t>
  </si>
  <si>
    <t xml:space="preserve">     Servicios de la industria fílmica, del sonido y del video</t>
  </si>
  <si>
    <t>3711</t>
  </si>
  <si>
    <t xml:space="preserve">     Pasajes aéreos</t>
  </si>
  <si>
    <t>3721</t>
  </si>
  <si>
    <t xml:space="preserve">     Pasajes terrestres</t>
  </si>
  <si>
    <t>3751</t>
  </si>
  <si>
    <t xml:space="preserve">     Viáticos en el país</t>
  </si>
  <si>
    <t>3781</t>
  </si>
  <si>
    <t xml:space="preserve">     Servicios integrales de traslado y viáticos</t>
  </si>
  <si>
    <t>3821</t>
  </si>
  <si>
    <t xml:space="preserve">     Gastos de orden social y cultural</t>
  </si>
  <si>
    <t>3831</t>
  </si>
  <si>
    <t xml:space="preserve">     Congresos y convenciones</t>
  </si>
  <si>
    <t>3921</t>
  </si>
  <si>
    <t xml:space="preserve">     Impuestos y derechos</t>
  </si>
  <si>
    <t>3981</t>
  </si>
  <si>
    <t xml:space="preserve">     Impuestos sobre nóminas</t>
  </si>
  <si>
    <t>3982</t>
  </si>
  <si>
    <t xml:space="preserve">     Otros impuestos que se deriven de una relación laboral</t>
  </si>
  <si>
    <t>3992</t>
  </si>
  <si>
    <t xml:space="preserve">     Otros servicios generales</t>
  </si>
  <si>
    <t>4411</t>
  </si>
  <si>
    <t xml:space="preserve">     Ayudas diversas</t>
  </si>
  <si>
    <t>4413</t>
  </si>
  <si>
    <t xml:space="preserve">     Premios, recompensas, estímulos y ayudas culturales y sociales</t>
  </si>
  <si>
    <t>4431</t>
  </si>
  <si>
    <t xml:space="preserve">     Ayudas a la educación</t>
  </si>
  <si>
    <t>5151</t>
  </si>
  <si>
    <t xml:space="preserve">     Equipo de cómputo y de tecnología de la información Bienes Informáticos</t>
  </si>
  <si>
    <t>5661</t>
  </si>
  <si>
    <t xml:space="preserve">     Equipos de generación eléctrica, aparatos y accesorios eléctricos, maquinaria y equipo eléctrico y electrónico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</si>
</sst>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64" fontId="0" fillId="0" borderId="0" xfId="0" applyNumberFormat="1"/>
    <xf numFmtId="4" fontId="0" fillId="0" borderId="0" xfId="0" applyNumberFormat="1"/>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stcamp.edu.mx/transparencia/wp-content/uploads/2023/04/10_ESTADO-ANALITICO-DEL-EJERCICIO-DEL-PRESUPUESTO-POR-CAPITULO-DEL-GA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4"/>
  <sheetViews>
    <sheetView tabSelected="1" topLeftCell="A81" workbookViewId="0">
      <selection activeCell="B98" sqref="B9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2023</v>
      </c>
      <c r="B8" s="2">
        <v>44927</v>
      </c>
      <c r="C8" s="2">
        <v>45016</v>
      </c>
      <c r="D8" t="str">
        <f>CONCATENATE(MID(E8,1,1),"000")</f>
        <v>1000</v>
      </c>
      <c r="E8" t="str">
        <f>CONCATENATE(MID(F8,1,2),"00")</f>
        <v>1100</v>
      </c>
      <c r="F8" t="s">
        <v>53</v>
      </c>
      <c r="G8" t="s">
        <v>54</v>
      </c>
      <c r="H8" s="3">
        <v>53336598</v>
      </c>
      <c r="I8" s="3">
        <v>52914030.840000004</v>
      </c>
      <c r="J8" s="3">
        <v>54040776.359999999</v>
      </c>
      <c r="K8" s="3">
        <v>12717744.84</v>
      </c>
      <c r="L8" s="3">
        <v>12717744.84</v>
      </c>
      <c r="M8" s="3">
        <v>12717744.84</v>
      </c>
      <c r="N8" t="str">
        <f>IF(H8=I8,"No se realizaron movimientos al presupuesto en el periodo",IF(H8&gt;I8,"Se realizaron reducciones al presupuesto en el periodo","Se realizaron ampliaciones al presupuesto en el periodo"))</f>
        <v>Se realizaron reducciones al presupuesto en el periodo</v>
      </c>
      <c r="O8" s="4" t="s">
        <v>55</v>
      </c>
      <c r="P8" t="s">
        <v>56</v>
      </c>
      <c r="Q8" s="5">
        <v>45041</v>
      </c>
      <c r="R8" s="5">
        <v>45016</v>
      </c>
    </row>
    <row r="9" spans="1:19" x14ac:dyDescent="0.25">
      <c r="A9">
        <v>2023</v>
      </c>
      <c r="B9" s="2">
        <v>44927</v>
      </c>
      <c r="C9" s="2">
        <v>45016</v>
      </c>
      <c r="D9" t="str">
        <f t="shared" ref="D9:D72" si="0">CONCATENATE(MID(E9,1,1),"000")</f>
        <v>1000</v>
      </c>
      <c r="E9" t="str">
        <f t="shared" ref="E9:E72" si="1">CONCATENATE(MID(F9,1,2),"00")</f>
        <v>1200</v>
      </c>
      <c r="F9" t="s">
        <v>57</v>
      </c>
      <c r="G9" t="s">
        <v>58</v>
      </c>
      <c r="H9" s="3">
        <v>600000</v>
      </c>
      <c r="I9" s="3">
        <v>450000</v>
      </c>
      <c r="J9" s="3">
        <v>500000</v>
      </c>
      <c r="K9" s="3">
        <v>0</v>
      </c>
      <c r="L9" s="3">
        <v>0</v>
      </c>
      <c r="M9" s="3">
        <v>0</v>
      </c>
      <c r="N9" t="str">
        <f t="shared" ref="N9:N72" si="2">IF(H9=I9,"No se realizaron movimientos al presupuesto en el periodo",IF(H9&gt;I9,"Se realizaron reducciones al presupuesto en el periodo","Se realizaron ampliaciones al presupuesto en el periodo"))</f>
        <v>Se realizaron reducciones al presupuesto en el periodo</v>
      </c>
      <c r="O9" s="4" t="s">
        <v>55</v>
      </c>
      <c r="P9" t="s">
        <v>56</v>
      </c>
      <c r="Q9" s="5">
        <v>45041</v>
      </c>
      <c r="R9" s="5">
        <v>45016</v>
      </c>
    </row>
    <row r="10" spans="1:19" x14ac:dyDescent="0.25">
      <c r="A10">
        <v>2023</v>
      </c>
      <c r="B10" s="2">
        <v>44927</v>
      </c>
      <c r="C10" s="2">
        <v>45016</v>
      </c>
      <c r="D10" t="str">
        <f t="shared" si="0"/>
        <v>1000</v>
      </c>
      <c r="E10" t="str">
        <f t="shared" si="1"/>
        <v>1300</v>
      </c>
      <c r="F10" t="s">
        <v>59</v>
      </c>
      <c r="G10" t="s">
        <v>60</v>
      </c>
      <c r="H10" s="3">
        <v>3733670</v>
      </c>
      <c r="I10" s="3">
        <v>3741187.01</v>
      </c>
      <c r="J10" s="3">
        <v>3909599.01</v>
      </c>
      <c r="K10" s="3">
        <v>10517.01</v>
      </c>
      <c r="L10" s="3">
        <v>10517.01</v>
      </c>
      <c r="M10" s="3">
        <v>10517.01</v>
      </c>
      <c r="N10" t="str">
        <f t="shared" si="2"/>
        <v>Se realizaron ampliaciones al presupuesto en el periodo</v>
      </c>
      <c r="O10" s="4" t="s">
        <v>55</v>
      </c>
      <c r="P10" t="s">
        <v>56</v>
      </c>
      <c r="Q10" s="5">
        <v>45041</v>
      </c>
      <c r="R10" s="5">
        <v>45016</v>
      </c>
    </row>
    <row r="11" spans="1:19" x14ac:dyDescent="0.25">
      <c r="A11">
        <v>2023</v>
      </c>
      <c r="B11" s="2">
        <v>44927</v>
      </c>
      <c r="C11" s="2">
        <v>45016</v>
      </c>
      <c r="D11" t="str">
        <f t="shared" si="0"/>
        <v>1000</v>
      </c>
      <c r="E11" t="str">
        <f t="shared" si="1"/>
        <v>1300</v>
      </c>
      <c r="F11" t="s">
        <v>61</v>
      </c>
      <c r="G11" t="s">
        <v>62</v>
      </c>
      <c r="H11" s="3">
        <v>7443372</v>
      </c>
      <c r="I11" s="3">
        <v>7459974.8899999997</v>
      </c>
      <c r="J11" s="3">
        <v>7614045.8899999997</v>
      </c>
      <c r="K11" s="3">
        <v>16602.89</v>
      </c>
      <c r="L11" s="3">
        <v>16602.89</v>
      </c>
      <c r="M11" s="3">
        <v>16602.89</v>
      </c>
      <c r="N11" t="str">
        <f t="shared" si="2"/>
        <v>Se realizaron ampliaciones al presupuesto en el periodo</v>
      </c>
      <c r="O11" s="4" t="s">
        <v>55</v>
      </c>
      <c r="P11" t="s">
        <v>56</v>
      </c>
      <c r="Q11" s="5">
        <v>45041</v>
      </c>
      <c r="R11" s="5">
        <v>45016</v>
      </c>
    </row>
    <row r="12" spans="1:19" x14ac:dyDescent="0.25">
      <c r="A12">
        <v>2023</v>
      </c>
      <c r="B12" s="2">
        <v>44927</v>
      </c>
      <c r="C12" s="2">
        <v>45016</v>
      </c>
      <c r="D12" t="str">
        <f t="shared" si="0"/>
        <v>1000</v>
      </c>
      <c r="E12" t="str">
        <f t="shared" si="1"/>
        <v>1300</v>
      </c>
      <c r="F12" t="s">
        <v>63</v>
      </c>
      <c r="G12" t="s">
        <v>64</v>
      </c>
      <c r="H12" s="3">
        <v>16000</v>
      </c>
      <c r="I12" s="3">
        <v>12000</v>
      </c>
      <c r="J12" s="3">
        <v>12000</v>
      </c>
      <c r="K12" s="3">
        <v>0</v>
      </c>
      <c r="L12" s="3">
        <v>0</v>
      </c>
      <c r="M12" s="3">
        <v>0</v>
      </c>
      <c r="N12" t="str">
        <f t="shared" si="2"/>
        <v>Se realizaron reducciones al presupuesto en el periodo</v>
      </c>
      <c r="O12" s="4" t="s">
        <v>55</v>
      </c>
      <c r="P12" t="s">
        <v>56</v>
      </c>
      <c r="Q12" s="5">
        <v>45041</v>
      </c>
      <c r="R12" s="5">
        <v>45016</v>
      </c>
    </row>
    <row r="13" spans="1:19" x14ac:dyDescent="0.25">
      <c r="A13">
        <v>2023</v>
      </c>
      <c r="B13" s="2">
        <v>44927</v>
      </c>
      <c r="C13" s="2">
        <v>45016</v>
      </c>
      <c r="D13" t="str">
        <f t="shared" si="0"/>
        <v>1000</v>
      </c>
      <c r="E13" t="str">
        <f t="shared" si="1"/>
        <v>1300</v>
      </c>
      <c r="F13" t="s">
        <v>65</v>
      </c>
      <c r="G13" t="s">
        <v>66</v>
      </c>
      <c r="H13" s="3">
        <v>52308</v>
      </c>
      <c r="I13" s="3">
        <v>52135.040000000001</v>
      </c>
      <c r="J13" s="3">
        <v>52699.199999999997</v>
      </c>
      <c r="K13" s="3">
        <v>12904.04</v>
      </c>
      <c r="L13" s="3">
        <v>12904.04</v>
      </c>
      <c r="M13" s="3">
        <v>12904.04</v>
      </c>
      <c r="N13" t="str">
        <f t="shared" si="2"/>
        <v>Se realizaron reducciones al presupuesto en el periodo</v>
      </c>
      <c r="O13" s="4" t="s">
        <v>55</v>
      </c>
      <c r="P13" t="s">
        <v>56</v>
      </c>
      <c r="Q13" s="5">
        <v>45041</v>
      </c>
      <c r="R13" s="5">
        <v>45016</v>
      </c>
    </row>
    <row r="14" spans="1:19" x14ac:dyDescent="0.25">
      <c r="A14">
        <v>2023</v>
      </c>
      <c r="B14" s="2">
        <v>44927</v>
      </c>
      <c r="C14" s="2">
        <v>45016</v>
      </c>
      <c r="D14" t="str">
        <f t="shared" si="0"/>
        <v>1000</v>
      </c>
      <c r="E14" t="str">
        <f t="shared" si="1"/>
        <v>1300</v>
      </c>
      <c r="F14" t="s">
        <v>67</v>
      </c>
      <c r="G14" t="s">
        <v>68</v>
      </c>
      <c r="H14" s="3">
        <v>563000</v>
      </c>
      <c r="I14" s="3">
        <v>597645</v>
      </c>
      <c r="J14" s="3">
        <v>610295</v>
      </c>
      <c r="K14" s="3">
        <v>191145</v>
      </c>
      <c r="L14" s="3">
        <v>191145</v>
      </c>
      <c r="M14" s="3">
        <v>191145</v>
      </c>
      <c r="N14" t="str">
        <f t="shared" si="2"/>
        <v>Se realizaron ampliaciones al presupuesto en el periodo</v>
      </c>
      <c r="O14" s="4" t="s">
        <v>55</v>
      </c>
      <c r="P14" t="s">
        <v>56</v>
      </c>
      <c r="Q14" s="5">
        <v>45041</v>
      </c>
      <c r="R14" s="5">
        <v>45016</v>
      </c>
    </row>
    <row r="15" spans="1:19" x14ac:dyDescent="0.25">
      <c r="A15">
        <v>2023</v>
      </c>
      <c r="B15" s="2">
        <v>44927</v>
      </c>
      <c r="C15" s="2">
        <v>45016</v>
      </c>
      <c r="D15" t="str">
        <f t="shared" si="0"/>
        <v>1000</v>
      </c>
      <c r="E15" t="str">
        <f t="shared" si="1"/>
        <v>1300</v>
      </c>
      <c r="F15" t="s">
        <v>69</v>
      </c>
      <c r="G15" t="s">
        <v>70</v>
      </c>
      <c r="H15" s="3">
        <v>446196</v>
      </c>
      <c r="I15" s="3">
        <v>454989.64</v>
      </c>
      <c r="J15" s="3">
        <v>461436.24</v>
      </c>
      <c r="K15" s="3">
        <v>120342.64</v>
      </c>
      <c r="L15" s="3">
        <v>120342.64</v>
      </c>
      <c r="M15" s="3">
        <v>120342.64</v>
      </c>
      <c r="N15" t="str">
        <f t="shared" si="2"/>
        <v>Se realizaron ampliaciones al presupuesto en el periodo</v>
      </c>
      <c r="O15" s="4" t="s">
        <v>55</v>
      </c>
      <c r="P15" t="s">
        <v>56</v>
      </c>
      <c r="Q15" s="5">
        <v>45041</v>
      </c>
      <c r="R15" s="5">
        <v>45016</v>
      </c>
    </row>
    <row r="16" spans="1:19" x14ac:dyDescent="0.25">
      <c r="A16">
        <v>2023</v>
      </c>
      <c r="B16" s="2">
        <v>44927</v>
      </c>
      <c r="C16" s="2">
        <v>45016</v>
      </c>
      <c r="D16" t="str">
        <f t="shared" si="0"/>
        <v>1000</v>
      </c>
      <c r="E16" t="str">
        <f t="shared" si="1"/>
        <v>1300</v>
      </c>
      <c r="F16" t="s">
        <v>71</v>
      </c>
      <c r="G16" t="s">
        <v>72</v>
      </c>
      <c r="H16" s="3">
        <v>3211728</v>
      </c>
      <c r="I16" s="3">
        <v>3185384.77</v>
      </c>
      <c r="J16" s="3">
        <v>3212446.79</v>
      </c>
      <c r="K16" s="3">
        <v>776588.77</v>
      </c>
      <c r="L16" s="3">
        <v>776588.77</v>
      </c>
      <c r="M16" s="3">
        <v>776588.77</v>
      </c>
      <c r="N16" t="str">
        <f t="shared" si="2"/>
        <v>Se realizaron reducciones al presupuesto en el periodo</v>
      </c>
      <c r="O16" s="4" t="s">
        <v>55</v>
      </c>
      <c r="P16" t="s">
        <v>56</v>
      </c>
      <c r="Q16" s="5">
        <v>45041</v>
      </c>
      <c r="R16" s="5">
        <v>45016</v>
      </c>
    </row>
    <row r="17" spans="1:18" x14ac:dyDescent="0.25">
      <c r="A17">
        <v>2023</v>
      </c>
      <c r="B17" s="2">
        <v>44927</v>
      </c>
      <c r="C17" s="2">
        <v>45016</v>
      </c>
      <c r="D17" t="str">
        <f t="shared" si="0"/>
        <v>1000</v>
      </c>
      <c r="E17" t="str">
        <f t="shared" si="1"/>
        <v>1400</v>
      </c>
      <c r="F17" t="s">
        <v>73</v>
      </c>
      <c r="G17" t="s">
        <v>74</v>
      </c>
      <c r="H17" s="3">
        <v>3519965</v>
      </c>
      <c r="I17" s="3">
        <v>3659476.11</v>
      </c>
      <c r="J17" s="3">
        <v>3188255.81</v>
      </c>
      <c r="K17" s="3">
        <v>1074202.6100000001</v>
      </c>
      <c r="L17" s="3">
        <v>1074202.6100000001</v>
      </c>
      <c r="M17" s="3">
        <v>1074202.6100000001</v>
      </c>
      <c r="N17" t="str">
        <f t="shared" si="2"/>
        <v>Se realizaron ampliaciones al presupuesto en el periodo</v>
      </c>
      <c r="O17" s="4" t="s">
        <v>55</v>
      </c>
      <c r="P17" t="s">
        <v>56</v>
      </c>
      <c r="Q17" s="5">
        <v>45041</v>
      </c>
      <c r="R17" s="5">
        <v>45016</v>
      </c>
    </row>
    <row r="18" spans="1:18" x14ac:dyDescent="0.25">
      <c r="A18">
        <v>2023</v>
      </c>
      <c r="B18" s="2">
        <v>44927</v>
      </c>
      <c r="C18" s="2">
        <v>45016</v>
      </c>
      <c r="D18" t="str">
        <f t="shared" si="0"/>
        <v>1000</v>
      </c>
      <c r="E18" t="str">
        <f t="shared" si="1"/>
        <v>1400</v>
      </c>
      <c r="F18" t="s">
        <v>75</v>
      </c>
      <c r="G18" t="s">
        <v>76</v>
      </c>
      <c r="H18" s="3">
        <v>3875518</v>
      </c>
      <c r="I18" s="3">
        <v>3878104.82</v>
      </c>
      <c r="J18" s="3">
        <v>3907465.82</v>
      </c>
      <c r="K18" s="3">
        <v>596533.18000000005</v>
      </c>
      <c r="L18" s="3">
        <v>596533.18000000005</v>
      </c>
      <c r="M18" s="3">
        <v>596533.18000000005</v>
      </c>
      <c r="N18" t="str">
        <f t="shared" si="2"/>
        <v>Se realizaron ampliaciones al presupuesto en el periodo</v>
      </c>
      <c r="O18" s="4" t="s">
        <v>55</v>
      </c>
      <c r="P18" t="s">
        <v>56</v>
      </c>
      <c r="Q18" s="5">
        <v>45041</v>
      </c>
      <c r="R18" s="5">
        <v>45016</v>
      </c>
    </row>
    <row r="19" spans="1:18" x14ac:dyDescent="0.25">
      <c r="A19">
        <v>2023</v>
      </c>
      <c r="B19" s="2">
        <v>44927</v>
      </c>
      <c r="C19" s="2">
        <v>45016</v>
      </c>
      <c r="D19" t="str">
        <f t="shared" si="0"/>
        <v>1000</v>
      </c>
      <c r="E19" t="str">
        <f t="shared" si="1"/>
        <v>1400</v>
      </c>
      <c r="F19" t="s">
        <v>77</v>
      </c>
      <c r="G19" t="s">
        <v>78</v>
      </c>
      <c r="H19" s="3">
        <v>5629810</v>
      </c>
      <c r="I19" s="3">
        <v>5628952.54</v>
      </c>
      <c r="J19" s="3">
        <v>5654112.54</v>
      </c>
      <c r="K19" s="3">
        <v>857572.29</v>
      </c>
      <c r="L19" s="3">
        <v>857572.29</v>
      </c>
      <c r="M19" s="3">
        <v>857572.29</v>
      </c>
      <c r="N19" t="str">
        <f t="shared" si="2"/>
        <v>Se realizaron reducciones al presupuesto en el periodo</v>
      </c>
      <c r="O19" s="4" t="s">
        <v>55</v>
      </c>
      <c r="P19" t="s">
        <v>56</v>
      </c>
      <c r="Q19" s="5">
        <v>45041</v>
      </c>
      <c r="R19" s="5">
        <v>45016</v>
      </c>
    </row>
    <row r="20" spans="1:18" x14ac:dyDescent="0.25">
      <c r="A20">
        <v>2023</v>
      </c>
      <c r="B20" s="2">
        <v>44927</v>
      </c>
      <c r="C20" s="2">
        <v>45016</v>
      </c>
      <c r="D20" t="str">
        <f t="shared" si="0"/>
        <v>1000</v>
      </c>
      <c r="E20" t="str">
        <f t="shared" si="1"/>
        <v>1400</v>
      </c>
      <c r="F20" t="s">
        <v>79</v>
      </c>
      <c r="G20" t="s">
        <v>80</v>
      </c>
      <c r="H20" s="3">
        <v>170000</v>
      </c>
      <c r="I20" s="3">
        <v>170000</v>
      </c>
      <c r="J20" s="3">
        <v>170000</v>
      </c>
      <c r="K20" s="3">
        <v>0</v>
      </c>
      <c r="L20" s="3">
        <v>0</v>
      </c>
      <c r="M20" s="3">
        <v>0</v>
      </c>
      <c r="N20" t="str">
        <f t="shared" si="2"/>
        <v>No se realizaron movimientos al presupuesto en el periodo</v>
      </c>
      <c r="O20" s="4" t="s">
        <v>55</v>
      </c>
      <c r="P20" t="s">
        <v>56</v>
      </c>
      <c r="Q20" s="5">
        <v>45041</v>
      </c>
      <c r="R20" s="5">
        <v>45016</v>
      </c>
    </row>
    <row r="21" spans="1:18" x14ac:dyDescent="0.25">
      <c r="A21">
        <v>2023</v>
      </c>
      <c r="B21" s="2">
        <v>44927</v>
      </c>
      <c r="C21" s="2">
        <v>45016</v>
      </c>
      <c r="D21" t="str">
        <f t="shared" si="0"/>
        <v>1000</v>
      </c>
      <c r="E21" t="str">
        <f t="shared" si="1"/>
        <v>1500</v>
      </c>
      <c r="F21" t="s">
        <v>81</v>
      </c>
      <c r="G21" t="s">
        <v>82</v>
      </c>
      <c r="H21" s="3">
        <v>59032527</v>
      </c>
      <c r="I21" s="3">
        <v>59909504.590000004</v>
      </c>
      <c r="J21" s="3">
        <v>59909504.590000004</v>
      </c>
      <c r="K21" s="3">
        <v>12993047.59</v>
      </c>
      <c r="L21" s="3">
        <v>12993047.59</v>
      </c>
      <c r="M21" s="3">
        <v>12325745.460000001</v>
      </c>
      <c r="N21" t="str">
        <f t="shared" si="2"/>
        <v>Se realizaron ampliaciones al presupuesto en el periodo</v>
      </c>
      <c r="O21" s="4" t="s">
        <v>55</v>
      </c>
      <c r="P21" t="s">
        <v>56</v>
      </c>
      <c r="Q21" s="5">
        <v>45041</v>
      </c>
      <c r="R21" s="5">
        <v>45016</v>
      </c>
    </row>
    <row r="22" spans="1:18" x14ac:dyDescent="0.25">
      <c r="A22">
        <v>2023</v>
      </c>
      <c r="B22" s="2">
        <v>44927</v>
      </c>
      <c r="C22" s="2">
        <v>45016</v>
      </c>
      <c r="D22" t="str">
        <f t="shared" si="0"/>
        <v>1000</v>
      </c>
      <c r="E22" t="str">
        <f t="shared" si="1"/>
        <v>1500</v>
      </c>
      <c r="F22" t="s">
        <v>83</v>
      </c>
      <c r="G22" t="s">
        <v>84</v>
      </c>
      <c r="H22" s="3">
        <v>15544348</v>
      </c>
      <c r="I22" s="3">
        <v>15399141.75</v>
      </c>
      <c r="J22" s="3">
        <v>15659580.75</v>
      </c>
      <c r="K22" s="3">
        <v>2110573.75</v>
      </c>
      <c r="L22" s="3">
        <v>2110573.75</v>
      </c>
      <c r="M22" s="3">
        <v>2110573.75</v>
      </c>
      <c r="N22" t="str">
        <f t="shared" si="2"/>
        <v>Se realizaron reducciones al presupuesto en el periodo</v>
      </c>
      <c r="O22" s="4" t="s">
        <v>55</v>
      </c>
      <c r="P22" t="s">
        <v>56</v>
      </c>
      <c r="Q22" s="5">
        <v>45041</v>
      </c>
      <c r="R22" s="5">
        <v>45016</v>
      </c>
    </row>
    <row r="23" spans="1:18" x14ac:dyDescent="0.25">
      <c r="A23">
        <v>2023</v>
      </c>
      <c r="B23" s="2">
        <v>44927</v>
      </c>
      <c r="C23" s="2">
        <v>45016</v>
      </c>
      <c r="D23" t="str">
        <f t="shared" si="0"/>
        <v>1000</v>
      </c>
      <c r="E23" t="str">
        <f t="shared" si="1"/>
        <v>1600</v>
      </c>
      <c r="F23" t="s">
        <v>85</v>
      </c>
      <c r="G23" t="s">
        <v>86</v>
      </c>
      <c r="H23" s="3">
        <v>10</v>
      </c>
      <c r="I23" s="3">
        <v>0</v>
      </c>
      <c r="J23" s="3">
        <v>0</v>
      </c>
      <c r="K23" s="3">
        <v>0</v>
      </c>
      <c r="L23" s="3">
        <v>0</v>
      </c>
      <c r="M23" s="3">
        <v>0</v>
      </c>
      <c r="N23" t="str">
        <f t="shared" si="2"/>
        <v>Se realizaron reducciones al presupuesto en el periodo</v>
      </c>
      <c r="O23" s="4" t="s">
        <v>55</v>
      </c>
      <c r="P23" t="s">
        <v>56</v>
      </c>
      <c r="Q23" s="5">
        <v>45041</v>
      </c>
      <c r="R23" s="5">
        <v>45016</v>
      </c>
    </row>
    <row r="24" spans="1:18" x14ac:dyDescent="0.25">
      <c r="A24">
        <v>2023</v>
      </c>
      <c r="B24" s="2">
        <v>44927</v>
      </c>
      <c r="C24" s="2">
        <v>45016</v>
      </c>
      <c r="D24" t="str">
        <f t="shared" si="0"/>
        <v>1000</v>
      </c>
      <c r="E24" t="str">
        <f t="shared" si="1"/>
        <v>1700</v>
      </c>
      <c r="F24" t="s">
        <v>87</v>
      </c>
      <c r="G24" t="s">
        <v>88</v>
      </c>
      <c r="H24" s="3">
        <v>1657860</v>
      </c>
      <c r="I24" s="3">
        <v>1657860</v>
      </c>
      <c r="J24" s="3">
        <v>1657860</v>
      </c>
      <c r="K24" s="3">
        <v>0</v>
      </c>
      <c r="L24" s="3">
        <v>0</v>
      </c>
      <c r="M24" s="3">
        <v>0</v>
      </c>
      <c r="N24" t="str">
        <f t="shared" si="2"/>
        <v>No se realizaron movimientos al presupuesto en el periodo</v>
      </c>
      <c r="O24" s="4" t="s">
        <v>55</v>
      </c>
      <c r="P24" t="s">
        <v>56</v>
      </c>
      <c r="Q24" s="5">
        <v>45041</v>
      </c>
      <c r="R24" s="5">
        <v>45016</v>
      </c>
    </row>
    <row r="25" spans="1:18" x14ac:dyDescent="0.25">
      <c r="A25">
        <v>2023</v>
      </c>
      <c r="B25" s="2">
        <v>44927</v>
      </c>
      <c r="C25" s="2">
        <v>45016</v>
      </c>
      <c r="D25" t="str">
        <f t="shared" si="0"/>
        <v>2000</v>
      </c>
      <c r="E25" t="str">
        <f t="shared" si="1"/>
        <v>2100</v>
      </c>
      <c r="F25" t="s">
        <v>89</v>
      </c>
      <c r="G25" t="s">
        <v>90</v>
      </c>
      <c r="H25" s="3">
        <v>785096</v>
      </c>
      <c r="I25" s="3">
        <v>752247.79</v>
      </c>
      <c r="J25" s="3">
        <v>14602.32</v>
      </c>
      <c r="K25" s="3">
        <v>14602.32</v>
      </c>
      <c r="L25" s="3">
        <v>14602.32</v>
      </c>
      <c r="M25" s="3">
        <v>14602.32</v>
      </c>
      <c r="N25" t="str">
        <f t="shared" si="2"/>
        <v>Se realizaron reducciones al presupuesto en el periodo</v>
      </c>
      <c r="O25" s="4" t="s">
        <v>55</v>
      </c>
      <c r="P25" t="s">
        <v>56</v>
      </c>
      <c r="Q25" s="5">
        <v>45041</v>
      </c>
      <c r="R25" s="5">
        <v>45016</v>
      </c>
    </row>
    <row r="26" spans="1:18" x14ac:dyDescent="0.25">
      <c r="A26">
        <v>2023</v>
      </c>
      <c r="B26" s="2">
        <v>44927</v>
      </c>
      <c r="C26" s="2">
        <v>45016</v>
      </c>
      <c r="D26" t="str">
        <f t="shared" si="0"/>
        <v>2000</v>
      </c>
      <c r="E26" t="str">
        <f t="shared" si="1"/>
        <v>2100</v>
      </c>
      <c r="F26" t="s">
        <v>91</v>
      </c>
      <c r="G26" t="s">
        <v>92</v>
      </c>
      <c r="H26" s="3">
        <v>32596</v>
      </c>
      <c r="I26" s="3">
        <v>0</v>
      </c>
      <c r="J26" s="3">
        <v>0</v>
      </c>
      <c r="K26" s="3">
        <v>0</v>
      </c>
      <c r="L26" s="3">
        <v>0</v>
      </c>
      <c r="M26" s="3">
        <v>0</v>
      </c>
      <c r="N26" t="str">
        <f t="shared" si="2"/>
        <v>Se realizaron reducciones al presupuesto en el periodo</v>
      </c>
      <c r="O26" s="4" t="s">
        <v>55</v>
      </c>
      <c r="P26" t="s">
        <v>56</v>
      </c>
      <c r="Q26" s="5">
        <v>45041</v>
      </c>
      <c r="R26" s="5">
        <v>45016</v>
      </c>
    </row>
    <row r="27" spans="1:18" x14ac:dyDescent="0.25">
      <c r="A27">
        <v>2023</v>
      </c>
      <c r="B27" s="2">
        <v>44927</v>
      </c>
      <c r="C27" s="2">
        <v>45016</v>
      </c>
      <c r="D27" t="str">
        <f t="shared" si="0"/>
        <v>2000</v>
      </c>
      <c r="E27" t="str">
        <f t="shared" si="1"/>
        <v>2100</v>
      </c>
      <c r="F27" t="s">
        <v>93</v>
      </c>
      <c r="G27" t="s">
        <v>94</v>
      </c>
      <c r="H27" s="3">
        <v>468650</v>
      </c>
      <c r="I27" s="3">
        <v>468650</v>
      </c>
      <c r="J27" s="3">
        <v>9998.48</v>
      </c>
      <c r="K27" s="3">
        <v>9998.48</v>
      </c>
      <c r="L27" s="3">
        <v>9998.48</v>
      </c>
      <c r="M27" s="3">
        <v>9998.48</v>
      </c>
      <c r="N27" t="str">
        <f t="shared" si="2"/>
        <v>No se realizaron movimientos al presupuesto en el periodo</v>
      </c>
      <c r="O27" s="4" t="s">
        <v>55</v>
      </c>
      <c r="P27" t="s">
        <v>56</v>
      </c>
      <c r="Q27" s="5">
        <v>45041</v>
      </c>
      <c r="R27" s="5">
        <v>45016</v>
      </c>
    </row>
    <row r="28" spans="1:18" x14ac:dyDescent="0.25">
      <c r="A28">
        <v>2023</v>
      </c>
      <c r="B28" s="2">
        <v>44927</v>
      </c>
      <c r="C28" s="2">
        <v>45016</v>
      </c>
      <c r="D28" t="str">
        <f t="shared" si="0"/>
        <v>2000</v>
      </c>
      <c r="E28" t="str">
        <f t="shared" si="1"/>
        <v>2100</v>
      </c>
      <c r="F28" t="s">
        <v>95</v>
      </c>
      <c r="G28" t="s">
        <v>96</v>
      </c>
      <c r="H28" s="3">
        <v>103000</v>
      </c>
      <c r="I28" s="3">
        <v>118593.3</v>
      </c>
      <c r="J28" s="3">
        <v>15593.3</v>
      </c>
      <c r="K28" s="3">
        <v>15593.3</v>
      </c>
      <c r="L28" s="3">
        <v>15593.3</v>
      </c>
      <c r="M28" s="3">
        <v>15593.3</v>
      </c>
      <c r="N28" t="str">
        <f t="shared" si="2"/>
        <v>Se realizaron ampliaciones al presupuesto en el periodo</v>
      </c>
      <c r="O28" s="4" t="s">
        <v>55</v>
      </c>
      <c r="P28" t="s">
        <v>56</v>
      </c>
      <c r="Q28" s="5">
        <v>45041</v>
      </c>
      <c r="R28" s="5">
        <v>45016</v>
      </c>
    </row>
    <row r="29" spans="1:18" x14ac:dyDescent="0.25">
      <c r="A29">
        <v>2023</v>
      </c>
      <c r="B29" s="2">
        <v>44927</v>
      </c>
      <c r="C29" s="2">
        <v>45016</v>
      </c>
      <c r="D29" t="str">
        <f t="shared" si="0"/>
        <v>2000</v>
      </c>
      <c r="E29" t="str">
        <f t="shared" si="1"/>
        <v>2100</v>
      </c>
      <c r="F29" t="s">
        <v>97</v>
      </c>
      <c r="G29" t="s">
        <v>98</v>
      </c>
      <c r="H29" s="3">
        <v>400000</v>
      </c>
      <c r="I29" s="3">
        <v>400000</v>
      </c>
      <c r="J29" s="3">
        <v>0</v>
      </c>
      <c r="K29" s="3">
        <v>0</v>
      </c>
      <c r="L29" s="3">
        <v>0</v>
      </c>
      <c r="M29" s="3">
        <v>0</v>
      </c>
      <c r="N29" t="str">
        <f t="shared" si="2"/>
        <v>No se realizaron movimientos al presupuesto en el periodo</v>
      </c>
      <c r="O29" s="4" t="s">
        <v>55</v>
      </c>
      <c r="P29" t="s">
        <v>56</v>
      </c>
      <c r="Q29" s="5">
        <v>45041</v>
      </c>
      <c r="R29" s="5">
        <v>45016</v>
      </c>
    </row>
    <row r="30" spans="1:18" x14ac:dyDescent="0.25">
      <c r="A30">
        <v>2023</v>
      </c>
      <c r="B30" s="2">
        <v>44927</v>
      </c>
      <c r="C30" s="2">
        <v>45016</v>
      </c>
      <c r="D30" t="str">
        <f t="shared" si="0"/>
        <v>2000</v>
      </c>
      <c r="E30" t="str">
        <f t="shared" si="1"/>
        <v>2200</v>
      </c>
      <c r="F30" t="s">
        <v>99</v>
      </c>
      <c r="G30" t="s">
        <v>100</v>
      </c>
      <c r="H30" s="3">
        <v>432366</v>
      </c>
      <c r="I30" s="3">
        <v>442878.9</v>
      </c>
      <c r="J30" s="3">
        <v>68292.009999999995</v>
      </c>
      <c r="K30" s="3">
        <v>68292.009999999995</v>
      </c>
      <c r="L30" s="3">
        <v>68292.009999999995</v>
      </c>
      <c r="M30" s="3">
        <v>68292.009999999995</v>
      </c>
      <c r="N30" t="str">
        <f t="shared" si="2"/>
        <v>Se realizaron ampliaciones al presupuesto en el periodo</v>
      </c>
      <c r="O30" s="4" t="s">
        <v>55</v>
      </c>
      <c r="P30" t="s">
        <v>56</v>
      </c>
      <c r="Q30" s="5">
        <v>45041</v>
      </c>
      <c r="R30" s="5">
        <v>45016</v>
      </c>
    </row>
    <row r="31" spans="1:18" x14ac:dyDescent="0.25">
      <c r="A31">
        <v>2023</v>
      </c>
      <c r="B31" s="2">
        <v>44927</v>
      </c>
      <c r="C31" s="2">
        <v>45016</v>
      </c>
      <c r="D31" t="str">
        <f t="shared" si="0"/>
        <v>2000</v>
      </c>
      <c r="E31" t="str">
        <f t="shared" si="1"/>
        <v>2200</v>
      </c>
      <c r="F31" t="s">
        <v>101</v>
      </c>
      <c r="G31" t="s">
        <v>102</v>
      </c>
      <c r="H31" s="3">
        <v>90030</v>
      </c>
      <c r="I31" s="3">
        <v>90086.5</v>
      </c>
      <c r="J31" s="3">
        <v>56.5</v>
      </c>
      <c r="K31" s="3">
        <v>56.5</v>
      </c>
      <c r="L31" s="3">
        <v>56.5</v>
      </c>
      <c r="M31" s="3">
        <v>56.5</v>
      </c>
      <c r="N31" t="str">
        <f t="shared" si="2"/>
        <v>Se realizaron ampliaciones al presupuesto en el periodo</v>
      </c>
      <c r="O31" s="4" t="s">
        <v>55</v>
      </c>
      <c r="P31" t="s">
        <v>56</v>
      </c>
      <c r="Q31" s="5">
        <v>45041</v>
      </c>
      <c r="R31" s="5">
        <v>45016</v>
      </c>
    </row>
    <row r="32" spans="1:18" x14ac:dyDescent="0.25">
      <c r="A32">
        <v>2023</v>
      </c>
      <c r="B32" s="2">
        <v>44927</v>
      </c>
      <c r="C32" s="2">
        <v>45016</v>
      </c>
      <c r="D32" t="str">
        <f t="shared" si="0"/>
        <v>2000</v>
      </c>
      <c r="E32" t="str">
        <f t="shared" si="1"/>
        <v>2300</v>
      </c>
      <c r="F32" t="s">
        <v>103</v>
      </c>
      <c r="G32" t="s">
        <v>104</v>
      </c>
      <c r="H32" s="3">
        <v>32596</v>
      </c>
      <c r="I32" s="3">
        <v>0</v>
      </c>
      <c r="J32" s="3">
        <v>0</v>
      </c>
      <c r="K32" s="3">
        <v>0</v>
      </c>
      <c r="L32" s="3">
        <v>0</v>
      </c>
      <c r="M32" s="3">
        <v>0</v>
      </c>
      <c r="N32" t="str">
        <f t="shared" si="2"/>
        <v>Se realizaron reducciones al presupuesto en el periodo</v>
      </c>
      <c r="O32" s="4" t="s">
        <v>55</v>
      </c>
      <c r="P32" t="s">
        <v>56</v>
      </c>
      <c r="Q32" s="5">
        <v>45041</v>
      </c>
      <c r="R32" s="5">
        <v>45016</v>
      </c>
    </row>
    <row r="33" spans="1:18" x14ac:dyDescent="0.25">
      <c r="A33">
        <v>2023</v>
      </c>
      <c r="B33" s="2">
        <v>44927</v>
      </c>
      <c r="C33" s="2">
        <v>45016</v>
      </c>
      <c r="D33" t="str">
        <f t="shared" si="0"/>
        <v>2000</v>
      </c>
      <c r="E33" t="str">
        <f t="shared" si="1"/>
        <v>2300</v>
      </c>
      <c r="F33" t="s">
        <v>105</v>
      </c>
      <c r="G33" t="s">
        <v>106</v>
      </c>
      <c r="H33" s="3">
        <v>32596</v>
      </c>
      <c r="I33" s="3">
        <v>0</v>
      </c>
      <c r="J33" s="3">
        <v>0</v>
      </c>
      <c r="K33" s="3">
        <v>0</v>
      </c>
      <c r="L33" s="3">
        <v>0</v>
      </c>
      <c r="M33" s="3">
        <v>0</v>
      </c>
      <c r="N33" t="str">
        <f t="shared" si="2"/>
        <v>Se realizaron reducciones al presupuesto en el periodo</v>
      </c>
      <c r="O33" s="4" t="s">
        <v>55</v>
      </c>
      <c r="P33" t="s">
        <v>56</v>
      </c>
      <c r="Q33" s="5">
        <v>45041</v>
      </c>
      <c r="R33" s="5">
        <v>45016</v>
      </c>
    </row>
    <row r="34" spans="1:18" x14ac:dyDescent="0.25">
      <c r="A34">
        <v>2023</v>
      </c>
      <c r="B34" s="2">
        <v>44927</v>
      </c>
      <c r="C34" s="2">
        <v>45016</v>
      </c>
      <c r="D34" t="str">
        <f t="shared" si="0"/>
        <v>2000</v>
      </c>
      <c r="E34" t="str">
        <f t="shared" si="1"/>
        <v>2300</v>
      </c>
      <c r="F34" t="s">
        <v>107</v>
      </c>
      <c r="G34" t="s">
        <v>108</v>
      </c>
      <c r="H34" s="3">
        <v>60000</v>
      </c>
      <c r="I34" s="3">
        <v>60000</v>
      </c>
      <c r="J34" s="3">
        <v>22882.19</v>
      </c>
      <c r="K34" s="3">
        <v>22882.19</v>
      </c>
      <c r="L34" s="3">
        <v>22882.19</v>
      </c>
      <c r="M34" s="3">
        <v>22882.19</v>
      </c>
      <c r="N34" t="str">
        <f t="shared" si="2"/>
        <v>No se realizaron movimientos al presupuesto en el periodo</v>
      </c>
      <c r="O34" s="4" t="s">
        <v>55</v>
      </c>
      <c r="P34" t="s">
        <v>56</v>
      </c>
      <c r="Q34" s="5">
        <v>45041</v>
      </c>
      <c r="R34" s="5">
        <v>45016</v>
      </c>
    </row>
    <row r="35" spans="1:18" x14ac:dyDescent="0.25">
      <c r="A35">
        <v>2023</v>
      </c>
      <c r="B35" s="2">
        <v>44927</v>
      </c>
      <c r="C35" s="2">
        <v>45016</v>
      </c>
      <c r="D35" t="str">
        <f t="shared" si="0"/>
        <v>2000</v>
      </c>
      <c r="E35" t="str">
        <f t="shared" si="1"/>
        <v>2300</v>
      </c>
      <c r="F35" t="s">
        <v>109</v>
      </c>
      <c r="G35" t="s">
        <v>110</v>
      </c>
      <c r="H35" s="3">
        <v>32596</v>
      </c>
      <c r="I35" s="3">
        <v>0</v>
      </c>
      <c r="J35" s="3">
        <v>0</v>
      </c>
      <c r="K35" s="3">
        <v>0</v>
      </c>
      <c r="L35" s="3">
        <v>0</v>
      </c>
      <c r="M35" s="3">
        <v>0</v>
      </c>
      <c r="N35" t="str">
        <f t="shared" si="2"/>
        <v>Se realizaron reducciones al presupuesto en el periodo</v>
      </c>
      <c r="O35" s="4" t="s">
        <v>55</v>
      </c>
      <c r="P35" t="s">
        <v>56</v>
      </c>
      <c r="Q35" s="5">
        <v>45041</v>
      </c>
      <c r="R35" s="5">
        <v>45016</v>
      </c>
    </row>
    <row r="36" spans="1:18" x14ac:dyDescent="0.25">
      <c r="A36">
        <v>2023</v>
      </c>
      <c r="B36" s="2">
        <v>44927</v>
      </c>
      <c r="C36" s="2">
        <v>45016</v>
      </c>
      <c r="D36" t="str">
        <f t="shared" si="0"/>
        <v>2000</v>
      </c>
      <c r="E36" t="str">
        <f t="shared" si="1"/>
        <v>2400</v>
      </c>
      <c r="F36" t="s">
        <v>111</v>
      </c>
      <c r="G36" t="s">
        <v>112</v>
      </c>
      <c r="H36" s="3">
        <v>60000</v>
      </c>
      <c r="I36" s="3">
        <v>60000</v>
      </c>
      <c r="J36" s="3">
        <v>20000</v>
      </c>
      <c r="K36" s="3">
        <v>20000</v>
      </c>
      <c r="L36" s="3">
        <v>20000</v>
      </c>
      <c r="M36" s="3">
        <v>20000</v>
      </c>
      <c r="N36" t="str">
        <f t="shared" si="2"/>
        <v>No se realizaron movimientos al presupuesto en el periodo</v>
      </c>
      <c r="O36" s="4" t="s">
        <v>55</v>
      </c>
      <c r="P36" t="s">
        <v>56</v>
      </c>
      <c r="Q36" s="5">
        <v>45041</v>
      </c>
      <c r="R36" s="5">
        <v>45016</v>
      </c>
    </row>
    <row r="37" spans="1:18" x14ac:dyDescent="0.25">
      <c r="A37">
        <v>2023</v>
      </c>
      <c r="B37" s="2">
        <v>44927</v>
      </c>
      <c r="C37" s="2">
        <v>45016</v>
      </c>
      <c r="D37" t="str">
        <f t="shared" si="0"/>
        <v>2000</v>
      </c>
      <c r="E37" t="str">
        <f t="shared" si="1"/>
        <v>2400</v>
      </c>
      <c r="F37" t="s">
        <v>113</v>
      </c>
      <c r="G37" t="s">
        <v>114</v>
      </c>
      <c r="H37" s="3">
        <v>57596</v>
      </c>
      <c r="I37" s="3">
        <v>26920</v>
      </c>
      <c r="J37" s="3">
        <v>1920</v>
      </c>
      <c r="K37" s="3">
        <v>1920</v>
      </c>
      <c r="L37" s="3">
        <v>1920</v>
      </c>
      <c r="M37" s="3">
        <v>1920</v>
      </c>
      <c r="N37" t="str">
        <f t="shared" si="2"/>
        <v>Se realizaron reducciones al presupuesto en el periodo</v>
      </c>
      <c r="O37" s="4" t="s">
        <v>55</v>
      </c>
      <c r="P37" t="s">
        <v>56</v>
      </c>
      <c r="Q37" s="5">
        <v>45041</v>
      </c>
      <c r="R37" s="5">
        <v>45016</v>
      </c>
    </row>
    <row r="38" spans="1:18" x14ac:dyDescent="0.25">
      <c r="A38">
        <v>2023</v>
      </c>
      <c r="B38" s="2">
        <v>44927</v>
      </c>
      <c r="C38" s="2">
        <v>45016</v>
      </c>
      <c r="D38" t="str">
        <f t="shared" si="0"/>
        <v>2000</v>
      </c>
      <c r="E38" t="str">
        <f t="shared" si="1"/>
        <v>2400</v>
      </c>
      <c r="F38" t="s">
        <v>115</v>
      </c>
      <c r="G38" t="s">
        <v>116</v>
      </c>
      <c r="H38" s="3">
        <v>400000</v>
      </c>
      <c r="I38" s="3">
        <v>402331.6</v>
      </c>
      <c r="J38" s="3">
        <v>2331.6</v>
      </c>
      <c r="K38" s="3">
        <v>2331.6</v>
      </c>
      <c r="L38" s="3">
        <v>2331.6</v>
      </c>
      <c r="M38" s="3">
        <v>2331.6</v>
      </c>
      <c r="N38" t="str">
        <f t="shared" si="2"/>
        <v>Se realizaron ampliaciones al presupuesto en el periodo</v>
      </c>
      <c r="O38" s="4" t="s">
        <v>55</v>
      </c>
      <c r="P38" t="s">
        <v>56</v>
      </c>
      <c r="Q38" s="5">
        <v>45041</v>
      </c>
      <c r="R38" s="5">
        <v>45016</v>
      </c>
    </row>
    <row r="39" spans="1:18" x14ac:dyDescent="0.25">
      <c r="A39">
        <v>2023</v>
      </c>
      <c r="B39" s="2">
        <v>44927</v>
      </c>
      <c r="C39" s="2">
        <v>45016</v>
      </c>
      <c r="D39" t="str">
        <f t="shared" si="0"/>
        <v>2000</v>
      </c>
      <c r="E39" t="str">
        <f t="shared" si="1"/>
        <v>2400</v>
      </c>
      <c r="F39" t="s">
        <v>117</v>
      </c>
      <c r="G39" t="s">
        <v>118</v>
      </c>
      <c r="H39" s="3">
        <v>25000</v>
      </c>
      <c r="I39" s="3">
        <v>25000</v>
      </c>
      <c r="J39" s="3">
        <v>0</v>
      </c>
      <c r="K39" s="3">
        <v>0</v>
      </c>
      <c r="L39" s="3">
        <v>0</v>
      </c>
      <c r="M39" s="3">
        <v>0</v>
      </c>
      <c r="N39" t="str">
        <f t="shared" si="2"/>
        <v>No se realizaron movimientos al presupuesto en el periodo</v>
      </c>
      <c r="O39" s="4" t="s">
        <v>55</v>
      </c>
      <c r="P39" t="s">
        <v>56</v>
      </c>
      <c r="Q39" s="5">
        <v>45041</v>
      </c>
      <c r="R39" s="5">
        <v>45016</v>
      </c>
    </row>
    <row r="40" spans="1:18" x14ac:dyDescent="0.25">
      <c r="A40">
        <v>2023</v>
      </c>
      <c r="B40" s="2">
        <v>44927</v>
      </c>
      <c r="C40" s="2">
        <v>45016</v>
      </c>
      <c r="D40" t="str">
        <f t="shared" si="0"/>
        <v>2000</v>
      </c>
      <c r="E40" t="str">
        <f t="shared" si="1"/>
        <v>2400</v>
      </c>
      <c r="F40" t="s">
        <v>119</v>
      </c>
      <c r="G40" t="s">
        <v>120</v>
      </c>
      <c r="H40" s="3">
        <v>112596</v>
      </c>
      <c r="I40" s="3">
        <v>112412.27</v>
      </c>
      <c r="J40" s="3">
        <v>11387.46</v>
      </c>
      <c r="K40" s="3">
        <v>11387.46</v>
      </c>
      <c r="L40" s="3">
        <v>11387.46</v>
      </c>
      <c r="M40" s="3">
        <v>11387.46</v>
      </c>
      <c r="N40" t="str">
        <f t="shared" si="2"/>
        <v>Se realizaron reducciones al presupuesto en el periodo</v>
      </c>
      <c r="O40" s="4" t="s">
        <v>55</v>
      </c>
      <c r="P40" t="s">
        <v>56</v>
      </c>
      <c r="Q40" s="5">
        <v>45041</v>
      </c>
      <c r="R40" s="5">
        <v>45016</v>
      </c>
    </row>
    <row r="41" spans="1:18" x14ac:dyDescent="0.25">
      <c r="A41">
        <v>2023</v>
      </c>
      <c r="B41" s="2">
        <v>44927</v>
      </c>
      <c r="C41" s="2">
        <v>45016</v>
      </c>
      <c r="D41" t="str">
        <f t="shared" si="0"/>
        <v>2000</v>
      </c>
      <c r="E41" t="str">
        <f t="shared" si="1"/>
        <v>2400</v>
      </c>
      <c r="F41" t="s">
        <v>121</v>
      </c>
      <c r="G41" t="s">
        <v>122</v>
      </c>
      <c r="H41" s="3">
        <v>232596</v>
      </c>
      <c r="I41" s="3">
        <v>248993.08</v>
      </c>
      <c r="J41" s="3">
        <v>35761.449999999997</v>
      </c>
      <c r="K41" s="3">
        <v>35761.449999999997</v>
      </c>
      <c r="L41" s="3">
        <v>35761.449999999997</v>
      </c>
      <c r="M41" s="3">
        <v>35761.449999999997</v>
      </c>
      <c r="N41" t="str">
        <f t="shared" si="2"/>
        <v>Se realizaron ampliaciones al presupuesto en el periodo</v>
      </c>
      <c r="O41" s="4" t="s">
        <v>55</v>
      </c>
      <c r="P41" t="s">
        <v>56</v>
      </c>
      <c r="Q41" s="5">
        <v>45041</v>
      </c>
      <c r="R41" s="5">
        <v>45016</v>
      </c>
    </row>
    <row r="42" spans="1:18" x14ac:dyDescent="0.25">
      <c r="A42">
        <v>2023</v>
      </c>
      <c r="B42" s="2">
        <v>44927</v>
      </c>
      <c r="C42" s="2">
        <v>45016</v>
      </c>
      <c r="D42" t="str">
        <f t="shared" si="0"/>
        <v>2000</v>
      </c>
      <c r="E42" t="str">
        <f t="shared" si="1"/>
        <v>2500</v>
      </c>
      <c r="F42" t="s">
        <v>123</v>
      </c>
      <c r="G42" t="s">
        <v>124</v>
      </c>
      <c r="H42" s="3">
        <v>40000</v>
      </c>
      <c r="I42" s="3">
        <v>40000</v>
      </c>
      <c r="J42" s="3">
        <v>0</v>
      </c>
      <c r="K42" s="3">
        <v>0</v>
      </c>
      <c r="L42" s="3">
        <v>0</v>
      </c>
      <c r="M42" s="3">
        <v>0</v>
      </c>
      <c r="N42" t="str">
        <f t="shared" si="2"/>
        <v>No se realizaron movimientos al presupuesto en el periodo</v>
      </c>
      <c r="O42" s="4" t="s">
        <v>55</v>
      </c>
      <c r="P42" t="s">
        <v>56</v>
      </c>
      <c r="Q42" s="5">
        <v>45041</v>
      </c>
      <c r="R42" s="5">
        <v>45016</v>
      </c>
    </row>
    <row r="43" spans="1:18" x14ac:dyDescent="0.25">
      <c r="A43">
        <v>2023</v>
      </c>
      <c r="B43" s="2">
        <v>44927</v>
      </c>
      <c r="C43" s="2">
        <v>45016</v>
      </c>
      <c r="D43" t="str">
        <f t="shared" si="0"/>
        <v>2000</v>
      </c>
      <c r="E43" t="str">
        <f t="shared" si="1"/>
        <v>2500</v>
      </c>
      <c r="F43" t="s">
        <v>125</v>
      </c>
      <c r="G43" t="s">
        <v>126</v>
      </c>
      <c r="H43" s="3">
        <v>0</v>
      </c>
      <c r="I43" s="3">
        <v>5607.48</v>
      </c>
      <c r="J43" s="3">
        <v>5607.48</v>
      </c>
      <c r="K43" s="3">
        <v>5607.48</v>
      </c>
      <c r="L43" s="3">
        <v>5607.48</v>
      </c>
      <c r="M43" s="3">
        <v>5607.48</v>
      </c>
      <c r="N43" t="str">
        <f t="shared" si="2"/>
        <v>Se realizaron ampliaciones al presupuesto en el periodo</v>
      </c>
      <c r="O43" s="4" t="s">
        <v>55</v>
      </c>
      <c r="P43" t="s">
        <v>56</v>
      </c>
      <c r="Q43" s="5">
        <v>45041</v>
      </c>
      <c r="R43" s="5">
        <v>45016</v>
      </c>
    </row>
    <row r="44" spans="1:18" x14ac:dyDescent="0.25">
      <c r="A44">
        <v>2023</v>
      </c>
      <c r="B44" s="2">
        <v>44927</v>
      </c>
      <c r="C44" s="2">
        <v>45016</v>
      </c>
      <c r="D44" t="str">
        <f t="shared" si="0"/>
        <v>2000</v>
      </c>
      <c r="E44" t="str">
        <f t="shared" si="1"/>
        <v>2600</v>
      </c>
      <c r="F44" t="s">
        <v>127</v>
      </c>
      <c r="G44" t="s">
        <v>128</v>
      </c>
      <c r="H44" s="3">
        <v>1400000</v>
      </c>
      <c r="I44" s="3">
        <v>1410400</v>
      </c>
      <c r="J44" s="3">
        <v>10400</v>
      </c>
      <c r="K44" s="3">
        <v>10400</v>
      </c>
      <c r="L44" s="3">
        <v>10400</v>
      </c>
      <c r="M44" s="3">
        <v>10400</v>
      </c>
      <c r="N44" t="str">
        <f t="shared" si="2"/>
        <v>Se realizaron ampliaciones al presupuesto en el periodo</v>
      </c>
      <c r="O44" s="4" t="s">
        <v>55</v>
      </c>
      <c r="P44" t="s">
        <v>56</v>
      </c>
      <c r="Q44" s="5">
        <v>45041</v>
      </c>
      <c r="R44" s="5">
        <v>45016</v>
      </c>
    </row>
    <row r="45" spans="1:18" x14ac:dyDescent="0.25">
      <c r="A45">
        <v>2023</v>
      </c>
      <c r="B45" s="2">
        <v>44927</v>
      </c>
      <c r="C45" s="2">
        <v>45016</v>
      </c>
      <c r="D45" t="str">
        <f t="shared" si="0"/>
        <v>2000</v>
      </c>
      <c r="E45" t="str">
        <f t="shared" si="1"/>
        <v>2700</v>
      </c>
      <c r="F45" t="s">
        <v>129</v>
      </c>
      <c r="G45" t="s">
        <v>130</v>
      </c>
      <c r="H45" s="3">
        <v>65000</v>
      </c>
      <c r="I45" s="3">
        <v>87837.5</v>
      </c>
      <c r="J45" s="3">
        <v>45793.9</v>
      </c>
      <c r="K45" s="3">
        <v>45793.9</v>
      </c>
      <c r="L45" s="3">
        <v>45793.9</v>
      </c>
      <c r="M45" s="3">
        <v>45793.9</v>
      </c>
      <c r="N45" t="str">
        <f t="shared" si="2"/>
        <v>Se realizaron ampliaciones al presupuesto en el periodo</v>
      </c>
      <c r="O45" s="4" t="s">
        <v>55</v>
      </c>
      <c r="P45" t="s">
        <v>56</v>
      </c>
      <c r="Q45" s="5">
        <v>45041</v>
      </c>
      <c r="R45" s="5">
        <v>45016</v>
      </c>
    </row>
    <row r="46" spans="1:18" x14ac:dyDescent="0.25">
      <c r="A46">
        <v>2023</v>
      </c>
      <c r="B46" s="2">
        <v>44927</v>
      </c>
      <c r="C46" s="2">
        <v>45016</v>
      </c>
      <c r="D46" t="str">
        <f t="shared" si="0"/>
        <v>2000</v>
      </c>
      <c r="E46" t="str">
        <f t="shared" si="1"/>
        <v>2700</v>
      </c>
      <c r="F46" t="s">
        <v>131</v>
      </c>
      <c r="G46" t="s">
        <v>132</v>
      </c>
      <c r="H46" s="3">
        <v>73000</v>
      </c>
      <c r="I46" s="3">
        <v>73000</v>
      </c>
      <c r="J46" s="3">
        <v>7363.91</v>
      </c>
      <c r="K46" s="3">
        <v>7363.91</v>
      </c>
      <c r="L46" s="3">
        <v>7363.91</v>
      </c>
      <c r="M46" s="3">
        <v>7363.91</v>
      </c>
      <c r="N46" t="str">
        <f t="shared" si="2"/>
        <v>No se realizaron movimientos al presupuesto en el periodo</v>
      </c>
      <c r="O46" s="4" t="s">
        <v>55</v>
      </c>
      <c r="P46" t="s">
        <v>56</v>
      </c>
      <c r="Q46" s="5">
        <v>45041</v>
      </c>
      <c r="R46" s="5">
        <v>45016</v>
      </c>
    </row>
    <row r="47" spans="1:18" x14ac:dyDescent="0.25">
      <c r="A47">
        <v>2023</v>
      </c>
      <c r="B47" s="2">
        <v>44927</v>
      </c>
      <c r="C47" s="2">
        <v>45016</v>
      </c>
      <c r="D47" t="str">
        <f t="shared" si="0"/>
        <v>2000</v>
      </c>
      <c r="E47" t="str">
        <f t="shared" si="1"/>
        <v>2700</v>
      </c>
      <c r="F47" t="s">
        <v>133</v>
      </c>
      <c r="G47" t="s">
        <v>134</v>
      </c>
      <c r="H47" s="3">
        <v>0</v>
      </c>
      <c r="I47" s="3">
        <v>13511.58</v>
      </c>
      <c r="J47" s="3">
        <v>13511.58</v>
      </c>
      <c r="K47" s="3">
        <v>13511.58</v>
      </c>
      <c r="L47" s="3">
        <v>13511.58</v>
      </c>
      <c r="M47" s="3">
        <v>13511.58</v>
      </c>
      <c r="N47" t="str">
        <f t="shared" si="2"/>
        <v>Se realizaron ampliaciones al presupuesto en el periodo</v>
      </c>
      <c r="O47" s="4" t="s">
        <v>55</v>
      </c>
      <c r="P47" t="s">
        <v>56</v>
      </c>
      <c r="Q47" s="5">
        <v>45041</v>
      </c>
      <c r="R47" s="5">
        <v>45016</v>
      </c>
    </row>
    <row r="48" spans="1:18" x14ac:dyDescent="0.25">
      <c r="A48">
        <v>2023</v>
      </c>
      <c r="B48" s="2">
        <v>44927</v>
      </c>
      <c r="C48" s="2">
        <v>45016</v>
      </c>
      <c r="D48" t="str">
        <f t="shared" si="0"/>
        <v>2000</v>
      </c>
      <c r="E48" t="str">
        <f t="shared" si="1"/>
        <v>2700</v>
      </c>
      <c r="F48" t="s">
        <v>135</v>
      </c>
      <c r="G48" t="s">
        <v>136</v>
      </c>
      <c r="H48" s="3">
        <v>10000</v>
      </c>
      <c r="I48" s="3">
        <v>10000</v>
      </c>
      <c r="J48" s="3">
        <v>0</v>
      </c>
      <c r="K48" s="3">
        <v>0</v>
      </c>
      <c r="L48" s="3">
        <v>0</v>
      </c>
      <c r="M48" s="3">
        <v>0</v>
      </c>
      <c r="N48" t="str">
        <f t="shared" si="2"/>
        <v>No se realizaron movimientos al presupuesto en el periodo</v>
      </c>
      <c r="O48" s="4" t="s">
        <v>55</v>
      </c>
      <c r="P48" t="s">
        <v>56</v>
      </c>
      <c r="Q48" s="5">
        <v>45041</v>
      </c>
      <c r="R48" s="5">
        <v>45016</v>
      </c>
    </row>
    <row r="49" spans="1:18" x14ac:dyDescent="0.25">
      <c r="A49">
        <v>2023</v>
      </c>
      <c r="B49" s="2">
        <v>44927</v>
      </c>
      <c r="C49" s="2">
        <v>45016</v>
      </c>
      <c r="D49" t="str">
        <f t="shared" si="0"/>
        <v>2000</v>
      </c>
      <c r="E49" t="str">
        <f t="shared" si="1"/>
        <v>2900</v>
      </c>
      <c r="F49" t="s">
        <v>137</v>
      </c>
      <c r="G49" t="s">
        <v>138</v>
      </c>
      <c r="H49" s="3">
        <v>50000</v>
      </c>
      <c r="I49" s="3">
        <v>50000</v>
      </c>
      <c r="J49" s="3">
        <v>29438.12</v>
      </c>
      <c r="K49" s="3">
        <v>29438.12</v>
      </c>
      <c r="L49" s="3">
        <v>29438.12</v>
      </c>
      <c r="M49" s="3">
        <v>29438.12</v>
      </c>
      <c r="N49" t="str">
        <f t="shared" si="2"/>
        <v>No se realizaron movimientos al presupuesto en el periodo</v>
      </c>
      <c r="O49" s="4" t="s">
        <v>55</v>
      </c>
      <c r="P49" t="s">
        <v>56</v>
      </c>
      <c r="Q49" s="5">
        <v>45041</v>
      </c>
      <c r="R49" s="5">
        <v>45016</v>
      </c>
    </row>
    <row r="50" spans="1:18" x14ac:dyDescent="0.25">
      <c r="A50">
        <v>2023</v>
      </c>
      <c r="B50" s="2">
        <v>44927</v>
      </c>
      <c r="C50" s="2">
        <v>45016</v>
      </c>
      <c r="D50" t="str">
        <f t="shared" si="0"/>
        <v>2000</v>
      </c>
      <c r="E50" t="str">
        <f t="shared" si="1"/>
        <v>2900</v>
      </c>
      <c r="F50" t="s">
        <v>139</v>
      </c>
      <c r="G50" t="s">
        <v>140</v>
      </c>
      <c r="H50" s="3">
        <v>25000</v>
      </c>
      <c r="I50" s="3">
        <v>25754</v>
      </c>
      <c r="J50" s="3">
        <v>754</v>
      </c>
      <c r="K50" s="3">
        <v>754</v>
      </c>
      <c r="L50" s="3">
        <v>754</v>
      </c>
      <c r="M50" s="3">
        <v>754</v>
      </c>
      <c r="N50" t="str">
        <f t="shared" si="2"/>
        <v>Se realizaron ampliaciones al presupuesto en el periodo</v>
      </c>
      <c r="O50" s="4" t="s">
        <v>55</v>
      </c>
      <c r="P50" t="s">
        <v>56</v>
      </c>
      <c r="Q50" s="5">
        <v>45041</v>
      </c>
      <c r="R50" s="5">
        <v>45016</v>
      </c>
    </row>
    <row r="51" spans="1:18" x14ac:dyDescent="0.25">
      <c r="A51">
        <v>2023</v>
      </c>
      <c r="B51" s="2">
        <v>44927</v>
      </c>
      <c r="C51" s="2">
        <v>45016</v>
      </c>
      <c r="D51" t="str">
        <f t="shared" si="0"/>
        <v>2000</v>
      </c>
      <c r="E51" t="str">
        <f t="shared" si="1"/>
        <v>2900</v>
      </c>
      <c r="F51" t="s">
        <v>141</v>
      </c>
      <c r="G51" t="s">
        <v>142</v>
      </c>
      <c r="H51" s="3">
        <v>0</v>
      </c>
      <c r="I51" s="3">
        <v>23688.17</v>
      </c>
      <c r="J51" s="3">
        <v>23688.17</v>
      </c>
      <c r="K51" s="3">
        <v>23688.17</v>
      </c>
      <c r="L51" s="3">
        <v>23688.17</v>
      </c>
      <c r="M51" s="3">
        <v>23688.17</v>
      </c>
      <c r="N51" t="str">
        <f t="shared" si="2"/>
        <v>Se realizaron ampliaciones al presupuesto en el periodo</v>
      </c>
      <c r="O51" s="4" t="s">
        <v>55</v>
      </c>
      <c r="P51" t="s">
        <v>56</v>
      </c>
      <c r="Q51" s="5">
        <v>45041</v>
      </c>
      <c r="R51" s="5">
        <v>45016</v>
      </c>
    </row>
    <row r="52" spans="1:18" x14ac:dyDescent="0.25">
      <c r="A52">
        <v>2023</v>
      </c>
      <c r="B52" s="2">
        <v>44927</v>
      </c>
      <c r="C52" s="2">
        <v>45016</v>
      </c>
      <c r="D52" t="str">
        <f t="shared" si="0"/>
        <v>2000</v>
      </c>
      <c r="E52" t="str">
        <f t="shared" si="1"/>
        <v>2900</v>
      </c>
      <c r="F52" t="s">
        <v>143</v>
      </c>
      <c r="G52" t="s">
        <v>144</v>
      </c>
      <c r="H52" s="3">
        <v>374300</v>
      </c>
      <c r="I52" s="3">
        <v>374897</v>
      </c>
      <c r="J52" s="3">
        <v>597</v>
      </c>
      <c r="K52" s="3">
        <v>597</v>
      </c>
      <c r="L52" s="3">
        <v>597</v>
      </c>
      <c r="M52" s="3">
        <v>597</v>
      </c>
      <c r="N52" t="str">
        <f t="shared" si="2"/>
        <v>Se realizaron ampliaciones al presupuesto en el periodo</v>
      </c>
      <c r="O52" s="4" t="s">
        <v>55</v>
      </c>
      <c r="P52" t="s">
        <v>56</v>
      </c>
      <c r="Q52" s="5">
        <v>45041</v>
      </c>
      <c r="R52" s="5">
        <v>45016</v>
      </c>
    </row>
    <row r="53" spans="1:18" x14ac:dyDescent="0.25">
      <c r="A53">
        <v>2023</v>
      </c>
      <c r="B53" s="2">
        <v>44927</v>
      </c>
      <c r="C53" s="2">
        <v>45016</v>
      </c>
      <c r="D53" t="str">
        <f t="shared" si="0"/>
        <v>2000</v>
      </c>
      <c r="E53" t="str">
        <f t="shared" si="1"/>
        <v>2900</v>
      </c>
      <c r="F53" t="s">
        <v>145</v>
      </c>
      <c r="G53" t="s">
        <v>146</v>
      </c>
      <c r="H53" s="3">
        <v>35000</v>
      </c>
      <c r="I53" s="3">
        <v>35000</v>
      </c>
      <c r="J53" s="3">
        <v>0</v>
      </c>
      <c r="K53" s="3">
        <v>0</v>
      </c>
      <c r="L53" s="3">
        <v>0</v>
      </c>
      <c r="M53" s="3">
        <v>0</v>
      </c>
      <c r="N53" t="str">
        <f t="shared" si="2"/>
        <v>No se realizaron movimientos al presupuesto en el periodo</v>
      </c>
      <c r="O53" s="4" t="s">
        <v>55</v>
      </c>
      <c r="P53" t="s">
        <v>56</v>
      </c>
      <c r="Q53" s="5">
        <v>45041</v>
      </c>
      <c r="R53" s="5">
        <v>45016</v>
      </c>
    </row>
    <row r="54" spans="1:18" x14ac:dyDescent="0.25">
      <c r="A54">
        <v>2023</v>
      </c>
      <c r="B54" s="2">
        <v>44927</v>
      </c>
      <c r="C54" s="2">
        <v>45016</v>
      </c>
      <c r="D54" t="str">
        <f t="shared" si="0"/>
        <v>3000</v>
      </c>
      <c r="E54" t="str">
        <f t="shared" si="1"/>
        <v>3100</v>
      </c>
      <c r="F54" t="s">
        <v>147</v>
      </c>
      <c r="G54" t="s">
        <v>148</v>
      </c>
      <c r="H54" s="3">
        <v>2859511</v>
      </c>
      <c r="I54" s="3">
        <v>2994574</v>
      </c>
      <c r="J54" s="3">
        <v>514894</v>
      </c>
      <c r="K54" s="3">
        <v>514894</v>
      </c>
      <c r="L54" s="3">
        <v>514894</v>
      </c>
      <c r="M54" s="3">
        <v>514894</v>
      </c>
      <c r="N54" t="str">
        <f t="shared" si="2"/>
        <v>Se realizaron ampliaciones al presupuesto en el periodo</v>
      </c>
      <c r="O54" s="4" t="s">
        <v>55</v>
      </c>
      <c r="P54" t="s">
        <v>56</v>
      </c>
      <c r="Q54" s="5">
        <v>45041</v>
      </c>
      <c r="R54" s="5">
        <v>45016</v>
      </c>
    </row>
    <row r="55" spans="1:18" x14ac:dyDescent="0.25">
      <c r="A55">
        <v>2023</v>
      </c>
      <c r="B55" s="2">
        <v>44927</v>
      </c>
      <c r="C55" s="2">
        <v>45016</v>
      </c>
      <c r="D55" t="str">
        <f t="shared" si="0"/>
        <v>3000</v>
      </c>
      <c r="E55" t="str">
        <f t="shared" si="1"/>
        <v>3100</v>
      </c>
      <c r="F55" t="s">
        <v>149</v>
      </c>
      <c r="G55" t="s">
        <v>150</v>
      </c>
      <c r="H55" s="3">
        <v>420000</v>
      </c>
      <c r="I55" s="3">
        <v>420000</v>
      </c>
      <c r="J55" s="3">
        <v>0</v>
      </c>
      <c r="K55" s="3">
        <v>0</v>
      </c>
      <c r="L55" s="3">
        <v>0</v>
      </c>
      <c r="M55" s="3">
        <v>0</v>
      </c>
      <c r="N55" t="str">
        <f t="shared" si="2"/>
        <v>No se realizaron movimientos al presupuesto en el periodo</v>
      </c>
      <c r="O55" s="4" t="s">
        <v>55</v>
      </c>
      <c r="P55" t="s">
        <v>56</v>
      </c>
      <c r="Q55" s="5">
        <v>45041</v>
      </c>
      <c r="R55" s="5">
        <v>45016</v>
      </c>
    </row>
    <row r="56" spans="1:18" x14ac:dyDescent="0.25">
      <c r="A56">
        <v>2023</v>
      </c>
      <c r="B56" s="2">
        <v>44927</v>
      </c>
      <c r="C56" s="2">
        <v>45016</v>
      </c>
      <c r="D56" t="str">
        <f t="shared" si="0"/>
        <v>3000</v>
      </c>
      <c r="E56" t="str">
        <f t="shared" si="1"/>
        <v>3100</v>
      </c>
      <c r="F56" t="s">
        <v>151</v>
      </c>
      <c r="G56" t="s">
        <v>152</v>
      </c>
      <c r="H56" s="3">
        <v>106112</v>
      </c>
      <c r="I56" s="3">
        <v>106112</v>
      </c>
      <c r="J56" s="3">
        <v>14133.74</v>
      </c>
      <c r="K56" s="3">
        <v>14133.74</v>
      </c>
      <c r="L56" s="3">
        <v>14133.74</v>
      </c>
      <c r="M56" s="3">
        <v>14133.74</v>
      </c>
      <c r="N56" t="str">
        <f t="shared" si="2"/>
        <v>No se realizaron movimientos al presupuesto en el periodo</v>
      </c>
      <c r="O56" s="4" t="s">
        <v>55</v>
      </c>
      <c r="P56" t="s">
        <v>56</v>
      </c>
      <c r="Q56" s="5">
        <v>45041</v>
      </c>
      <c r="R56" s="5">
        <v>45016</v>
      </c>
    </row>
    <row r="57" spans="1:18" x14ac:dyDescent="0.25">
      <c r="A57">
        <v>2023</v>
      </c>
      <c r="B57" s="2">
        <v>44927</v>
      </c>
      <c r="C57" s="2">
        <v>45016</v>
      </c>
      <c r="D57" t="str">
        <f t="shared" si="0"/>
        <v>3000</v>
      </c>
      <c r="E57" t="str">
        <f t="shared" si="1"/>
        <v>3100</v>
      </c>
      <c r="F57" t="s">
        <v>153</v>
      </c>
      <c r="G57" t="s">
        <v>154</v>
      </c>
      <c r="H57" s="3">
        <v>1322585.2</v>
      </c>
      <c r="I57" s="3">
        <v>1338074.2</v>
      </c>
      <c r="J57" s="3">
        <v>177698.08</v>
      </c>
      <c r="K57" s="3">
        <v>177698.08</v>
      </c>
      <c r="L57" s="3">
        <v>177698.08</v>
      </c>
      <c r="M57" s="3">
        <v>177698.08</v>
      </c>
      <c r="N57" t="str">
        <f t="shared" si="2"/>
        <v>Se realizaron ampliaciones al presupuesto en el periodo</v>
      </c>
      <c r="O57" s="4" t="s">
        <v>55</v>
      </c>
      <c r="P57" t="s">
        <v>56</v>
      </c>
      <c r="Q57" s="5">
        <v>45041</v>
      </c>
      <c r="R57" s="5">
        <v>45016</v>
      </c>
    </row>
    <row r="58" spans="1:18" x14ac:dyDescent="0.25">
      <c r="A58">
        <v>2023</v>
      </c>
      <c r="B58" s="2">
        <v>44927</v>
      </c>
      <c r="C58" s="2">
        <v>45016</v>
      </c>
      <c r="D58" t="str">
        <f t="shared" si="0"/>
        <v>3000</v>
      </c>
      <c r="E58" t="str">
        <f t="shared" si="1"/>
        <v>3100</v>
      </c>
      <c r="F58" t="s">
        <v>155</v>
      </c>
      <c r="G58" t="s">
        <v>156</v>
      </c>
      <c r="H58" s="3">
        <v>9000</v>
      </c>
      <c r="I58" s="3">
        <v>12904.36</v>
      </c>
      <c r="J58" s="3">
        <v>3904.36</v>
      </c>
      <c r="K58" s="3">
        <v>3904.36</v>
      </c>
      <c r="L58" s="3">
        <v>3904.36</v>
      </c>
      <c r="M58" s="3">
        <v>3904.36</v>
      </c>
      <c r="N58" t="str">
        <f t="shared" si="2"/>
        <v>Se realizaron ampliaciones al presupuesto en el periodo</v>
      </c>
      <c r="O58" s="4" t="s">
        <v>55</v>
      </c>
      <c r="P58" t="s">
        <v>56</v>
      </c>
      <c r="Q58" s="5">
        <v>45041</v>
      </c>
      <c r="R58" s="5">
        <v>45016</v>
      </c>
    </row>
    <row r="59" spans="1:18" x14ac:dyDescent="0.25">
      <c r="A59">
        <v>2023</v>
      </c>
      <c r="B59" s="2">
        <v>44927</v>
      </c>
      <c r="C59" s="2">
        <v>45016</v>
      </c>
      <c r="D59" t="str">
        <f t="shared" si="0"/>
        <v>3000</v>
      </c>
      <c r="E59" t="str">
        <f t="shared" si="1"/>
        <v>3200</v>
      </c>
      <c r="F59" t="s">
        <v>157</v>
      </c>
      <c r="G59" t="s">
        <v>158</v>
      </c>
      <c r="H59" s="3">
        <v>0</v>
      </c>
      <c r="I59" s="3">
        <v>3712</v>
      </c>
      <c r="J59" s="3">
        <v>3712</v>
      </c>
      <c r="K59" s="3">
        <v>3712</v>
      </c>
      <c r="L59" s="3">
        <v>3712</v>
      </c>
      <c r="M59" s="3">
        <v>3712</v>
      </c>
      <c r="N59" t="str">
        <f t="shared" si="2"/>
        <v>Se realizaron ampliaciones al presupuesto en el periodo</v>
      </c>
      <c r="O59" s="4" t="s">
        <v>55</v>
      </c>
      <c r="P59" t="s">
        <v>56</v>
      </c>
      <c r="Q59" s="5">
        <v>45041</v>
      </c>
      <c r="R59" s="5">
        <v>45016</v>
      </c>
    </row>
    <row r="60" spans="1:18" x14ac:dyDescent="0.25">
      <c r="A60">
        <v>2023</v>
      </c>
      <c r="B60" s="2">
        <v>44927</v>
      </c>
      <c r="C60" s="2">
        <v>45016</v>
      </c>
      <c r="D60" t="str">
        <f t="shared" si="0"/>
        <v>3000</v>
      </c>
      <c r="E60" t="str">
        <f t="shared" si="1"/>
        <v>3200</v>
      </c>
      <c r="F60" t="s">
        <v>159</v>
      </c>
      <c r="G60" t="s">
        <v>160</v>
      </c>
      <c r="H60" s="3">
        <v>748982</v>
      </c>
      <c r="I60" s="3">
        <v>759132</v>
      </c>
      <c r="J60" s="3">
        <v>311634</v>
      </c>
      <c r="K60" s="3">
        <v>62234</v>
      </c>
      <c r="L60" s="3">
        <v>62234</v>
      </c>
      <c r="M60" s="3">
        <v>62234</v>
      </c>
      <c r="N60" t="str">
        <f t="shared" si="2"/>
        <v>Se realizaron ampliaciones al presupuesto en el periodo</v>
      </c>
      <c r="O60" s="4" t="s">
        <v>55</v>
      </c>
      <c r="P60" t="s">
        <v>56</v>
      </c>
      <c r="Q60" s="5">
        <v>45041</v>
      </c>
      <c r="R60" s="5">
        <v>45016</v>
      </c>
    </row>
    <row r="61" spans="1:18" x14ac:dyDescent="0.25">
      <c r="A61">
        <v>2023</v>
      </c>
      <c r="B61" s="2">
        <v>44927</v>
      </c>
      <c r="C61" s="2">
        <v>45016</v>
      </c>
      <c r="D61" t="str">
        <f t="shared" si="0"/>
        <v>3000</v>
      </c>
      <c r="E61" t="str">
        <f t="shared" si="1"/>
        <v>3200</v>
      </c>
      <c r="F61" t="s">
        <v>161</v>
      </c>
      <c r="G61" t="s">
        <v>162</v>
      </c>
      <c r="H61" s="3">
        <v>30000</v>
      </c>
      <c r="I61" s="3">
        <v>30000</v>
      </c>
      <c r="J61" s="3">
        <v>0</v>
      </c>
      <c r="K61" s="3">
        <v>0</v>
      </c>
      <c r="L61" s="3">
        <v>0</v>
      </c>
      <c r="M61" s="3">
        <v>0</v>
      </c>
      <c r="N61" t="str">
        <f t="shared" si="2"/>
        <v>No se realizaron movimientos al presupuesto en el periodo</v>
      </c>
      <c r="O61" s="4" t="s">
        <v>55</v>
      </c>
      <c r="P61" t="s">
        <v>56</v>
      </c>
      <c r="Q61" s="5">
        <v>45041</v>
      </c>
      <c r="R61" s="5">
        <v>45016</v>
      </c>
    </row>
    <row r="62" spans="1:18" x14ac:dyDescent="0.25">
      <c r="A62">
        <v>2023</v>
      </c>
      <c r="B62" s="2">
        <v>44927</v>
      </c>
      <c r="C62" s="2">
        <v>45016</v>
      </c>
      <c r="D62" t="str">
        <f t="shared" si="0"/>
        <v>3000</v>
      </c>
      <c r="E62" t="str">
        <f t="shared" si="1"/>
        <v>3200</v>
      </c>
      <c r="F62" t="s">
        <v>163</v>
      </c>
      <c r="G62" t="s">
        <v>164</v>
      </c>
      <c r="H62" s="3">
        <v>148996</v>
      </c>
      <c r="I62" s="3">
        <v>148996</v>
      </c>
      <c r="J62" s="3">
        <v>1996</v>
      </c>
      <c r="K62" s="3">
        <v>1996</v>
      </c>
      <c r="L62" s="3">
        <v>1996</v>
      </c>
      <c r="M62" s="3">
        <v>1996</v>
      </c>
      <c r="N62" t="str">
        <f t="shared" si="2"/>
        <v>No se realizaron movimientos al presupuesto en el periodo</v>
      </c>
      <c r="O62" s="4" t="s">
        <v>55</v>
      </c>
      <c r="P62" t="s">
        <v>56</v>
      </c>
      <c r="Q62" s="5">
        <v>45041</v>
      </c>
      <c r="R62" s="5">
        <v>45016</v>
      </c>
    </row>
    <row r="63" spans="1:18" x14ac:dyDescent="0.25">
      <c r="A63">
        <v>2023</v>
      </c>
      <c r="B63" s="2">
        <v>44927</v>
      </c>
      <c r="C63" s="2">
        <v>45016</v>
      </c>
      <c r="D63" t="str">
        <f t="shared" si="0"/>
        <v>3000</v>
      </c>
      <c r="E63" t="str">
        <f t="shared" si="1"/>
        <v>3200</v>
      </c>
      <c r="F63" t="s">
        <v>165</v>
      </c>
      <c r="G63" t="s">
        <v>166</v>
      </c>
      <c r="H63" s="3">
        <v>75000</v>
      </c>
      <c r="I63" s="3">
        <v>298903.2</v>
      </c>
      <c r="J63" s="3">
        <v>298903.2</v>
      </c>
      <c r="K63" s="3">
        <v>298903.2</v>
      </c>
      <c r="L63" s="3">
        <v>298903.2</v>
      </c>
      <c r="M63" s="3">
        <v>298903.2</v>
      </c>
      <c r="N63" t="str">
        <f t="shared" si="2"/>
        <v>Se realizaron ampliaciones al presupuesto en el periodo</v>
      </c>
      <c r="O63" s="4" t="s">
        <v>55</v>
      </c>
      <c r="P63" t="s">
        <v>56</v>
      </c>
      <c r="Q63" s="5">
        <v>45041</v>
      </c>
      <c r="R63" s="5">
        <v>45016</v>
      </c>
    </row>
    <row r="64" spans="1:18" x14ac:dyDescent="0.25">
      <c r="A64">
        <v>2023</v>
      </c>
      <c r="B64" s="2">
        <v>44927</v>
      </c>
      <c r="C64" s="2">
        <v>45016</v>
      </c>
      <c r="D64" t="str">
        <f t="shared" si="0"/>
        <v>3000</v>
      </c>
      <c r="E64" t="str">
        <f t="shared" si="1"/>
        <v>3300</v>
      </c>
      <c r="F64" t="s">
        <v>167</v>
      </c>
      <c r="G64" t="s">
        <v>168</v>
      </c>
      <c r="H64" s="3">
        <v>1307410</v>
      </c>
      <c r="I64" s="3">
        <v>1307910</v>
      </c>
      <c r="J64" s="3">
        <v>261000</v>
      </c>
      <c r="K64" s="3">
        <v>261000</v>
      </c>
      <c r="L64" s="3">
        <v>261000</v>
      </c>
      <c r="M64" s="3">
        <v>261000</v>
      </c>
      <c r="N64" t="str">
        <f t="shared" si="2"/>
        <v>Se realizaron ampliaciones al presupuesto en el periodo</v>
      </c>
      <c r="O64" s="4" t="s">
        <v>55</v>
      </c>
      <c r="P64" t="s">
        <v>56</v>
      </c>
      <c r="Q64" s="5">
        <v>45041</v>
      </c>
      <c r="R64" s="5">
        <v>45016</v>
      </c>
    </row>
    <row r="65" spans="1:18" x14ac:dyDescent="0.25">
      <c r="A65">
        <v>2023</v>
      </c>
      <c r="B65" s="2">
        <v>44927</v>
      </c>
      <c r="C65" s="2">
        <v>45016</v>
      </c>
      <c r="D65" t="str">
        <f t="shared" si="0"/>
        <v>3000</v>
      </c>
      <c r="E65" t="str">
        <f t="shared" si="1"/>
        <v>3300</v>
      </c>
      <c r="F65" t="s">
        <v>169</v>
      </c>
      <c r="G65" t="s">
        <v>170</v>
      </c>
      <c r="H65" s="3">
        <v>1619202.36</v>
      </c>
      <c r="I65" s="3">
        <v>1619202.36</v>
      </c>
      <c r="J65" s="3">
        <v>323350</v>
      </c>
      <c r="K65" s="3">
        <v>323350</v>
      </c>
      <c r="L65" s="3">
        <v>323350</v>
      </c>
      <c r="M65" s="3">
        <v>323350</v>
      </c>
      <c r="N65" t="str">
        <f t="shared" si="2"/>
        <v>No se realizaron movimientos al presupuesto en el periodo</v>
      </c>
      <c r="O65" s="4" t="s">
        <v>55</v>
      </c>
      <c r="P65" t="s">
        <v>56</v>
      </c>
      <c r="Q65" s="5">
        <v>45041</v>
      </c>
      <c r="R65" s="5">
        <v>45016</v>
      </c>
    </row>
    <row r="66" spans="1:18" x14ac:dyDescent="0.25">
      <c r="A66">
        <v>2023</v>
      </c>
      <c r="B66" s="2">
        <v>44927</v>
      </c>
      <c r="C66" s="2">
        <v>45016</v>
      </c>
      <c r="D66" t="str">
        <f t="shared" si="0"/>
        <v>3000</v>
      </c>
      <c r="E66" t="str">
        <f t="shared" si="1"/>
        <v>3300</v>
      </c>
      <c r="F66" t="s">
        <v>171</v>
      </c>
      <c r="G66" t="s">
        <v>172</v>
      </c>
      <c r="H66" s="3">
        <v>4024998</v>
      </c>
      <c r="I66" s="3">
        <v>4029165.74</v>
      </c>
      <c r="J66" s="3">
        <v>2086629.1</v>
      </c>
      <c r="K66" s="3">
        <v>648569.29</v>
      </c>
      <c r="L66" s="3">
        <v>648569.29</v>
      </c>
      <c r="M66" s="3">
        <v>648569.29</v>
      </c>
      <c r="N66" t="str">
        <f t="shared" si="2"/>
        <v>Se realizaron ampliaciones al presupuesto en el periodo</v>
      </c>
      <c r="O66" s="4" t="s">
        <v>55</v>
      </c>
      <c r="P66" t="s">
        <v>56</v>
      </c>
      <c r="Q66" s="5">
        <v>45041</v>
      </c>
      <c r="R66" s="5">
        <v>45016</v>
      </c>
    </row>
    <row r="67" spans="1:18" x14ac:dyDescent="0.25">
      <c r="A67">
        <v>2023</v>
      </c>
      <c r="B67" s="2">
        <v>44927</v>
      </c>
      <c r="C67" s="2">
        <v>45016</v>
      </c>
      <c r="D67" t="str">
        <f t="shared" si="0"/>
        <v>3000</v>
      </c>
      <c r="E67" t="str">
        <f t="shared" si="1"/>
        <v>3300</v>
      </c>
      <c r="F67" t="s">
        <v>173</v>
      </c>
      <c r="G67" t="s">
        <v>174</v>
      </c>
      <c r="H67" s="3">
        <v>110000</v>
      </c>
      <c r="I67" s="3">
        <v>117729.28</v>
      </c>
      <c r="J67" s="3">
        <v>57729.279999999999</v>
      </c>
      <c r="K67" s="3">
        <v>57729.279999999999</v>
      </c>
      <c r="L67" s="3">
        <v>57729.279999999999</v>
      </c>
      <c r="M67" s="3">
        <v>57729.279999999999</v>
      </c>
      <c r="N67" t="str">
        <f t="shared" si="2"/>
        <v>Se realizaron ampliaciones al presupuesto en el periodo</v>
      </c>
      <c r="O67" s="4" t="s">
        <v>55</v>
      </c>
      <c r="P67" t="s">
        <v>56</v>
      </c>
      <c r="Q67" s="5">
        <v>45041</v>
      </c>
      <c r="R67" s="5">
        <v>45016</v>
      </c>
    </row>
    <row r="68" spans="1:18" x14ac:dyDescent="0.25">
      <c r="A68">
        <v>2023</v>
      </c>
      <c r="B68" s="2">
        <v>44927</v>
      </c>
      <c r="C68" s="2">
        <v>45016</v>
      </c>
      <c r="D68" t="str">
        <f t="shared" si="0"/>
        <v>3000</v>
      </c>
      <c r="E68" t="str">
        <f t="shared" si="1"/>
        <v>3300</v>
      </c>
      <c r="F68" t="s">
        <v>175</v>
      </c>
      <c r="G68" t="s">
        <v>176</v>
      </c>
      <c r="H68" s="3">
        <v>918067.44</v>
      </c>
      <c r="I68" s="3">
        <v>918067.44</v>
      </c>
      <c r="J68" s="3">
        <v>75895.960000000006</v>
      </c>
      <c r="K68" s="3">
        <v>75895.960000000006</v>
      </c>
      <c r="L68" s="3">
        <v>75895.960000000006</v>
      </c>
      <c r="M68" s="3">
        <v>75895.960000000006</v>
      </c>
      <c r="N68" t="str">
        <f t="shared" si="2"/>
        <v>No se realizaron movimientos al presupuesto en el periodo</v>
      </c>
      <c r="O68" s="4" t="s">
        <v>55</v>
      </c>
      <c r="P68" t="s">
        <v>56</v>
      </c>
      <c r="Q68" s="5">
        <v>45041</v>
      </c>
      <c r="R68" s="5">
        <v>45016</v>
      </c>
    </row>
    <row r="69" spans="1:18" x14ac:dyDescent="0.25">
      <c r="A69">
        <v>2023</v>
      </c>
      <c r="B69" s="2">
        <v>44927</v>
      </c>
      <c r="C69" s="2">
        <v>45016</v>
      </c>
      <c r="D69" t="str">
        <f t="shared" si="0"/>
        <v>3000</v>
      </c>
      <c r="E69" t="str">
        <f t="shared" si="1"/>
        <v>3400</v>
      </c>
      <c r="F69" t="s">
        <v>177</v>
      </c>
      <c r="G69" t="s">
        <v>178</v>
      </c>
      <c r="H69" s="3">
        <v>220005</v>
      </c>
      <c r="I69" s="3">
        <v>275463.62</v>
      </c>
      <c r="J69" s="3">
        <v>92378.39</v>
      </c>
      <c r="K69" s="3">
        <v>92378.39</v>
      </c>
      <c r="L69" s="3">
        <v>92378.39</v>
      </c>
      <c r="M69" s="3">
        <v>92378.39</v>
      </c>
      <c r="N69" t="str">
        <f t="shared" si="2"/>
        <v>Se realizaron ampliaciones al presupuesto en el periodo</v>
      </c>
      <c r="O69" s="4" t="s">
        <v>55</v>
      </c>
      <c r="P69" t="s">
        <v>56</v>
      </c>
      <c r="Q69" s="5">
        <v>45041</v>
      </c>
      <c r="R69" s="5">
        <v>45016</v>
      </c>
    </row>
    <row r="70" spans="1:18" x14ac:dyDescent="0.25">
      <c r="A70">
        <v>2023</v>
      </c>
      <c r="B70" s="2">
        <v>44927</v>
      </c>
      <c r="C70" s="2">
        <v>45016</v>
      </c>
      <c r="D70" t="str">
        <f t="shared" si="0"/>
        <v>3000</v>
      </c>
      <c r="E70" t="str">
        <f t="shared" si="1"/>
        <v>3400</v>
      </c>
      <c r="F70" t="s">
        <v>179</v>
      </c>
      <c r="G70" t="s">
        <v>180</v>
      </c>
      <c r="H70" s="3">
        <v>90000</v>
      </c>
      <c r="I70" s="3">
        <v>90000</v>
      </c>
      <c r="J70" s="3">
        <v>0</v>
      </c>
      <c r="K70" s="3">
        <v>0</v>
      </c>
      <c r="L70" s="3">
        <v>0</v>
      </c>
      <c r="M70" s="3">
        <v>0</v>
      </c>
      <c r="N70" t="str">
        <f t="shared" si="2"/>
        <v>No se realizaron movimientos al presupuesto en el periodo</v>
      </c>
      <c r="O70" s="4" t="s">
        <v>55</v>
      </c>
      <c r="P70" t="s">
        <v>56</v>
      </c>
      <c r="Q70" s="5">
        <v>45041</v>
      </c>
      <c r="R70" s="5">
        <v>45016</v>
      </c>
    </row>
    <row r="71" spans="1:18" x14ac:dyDescent="0.25">
      <c r="A71">
        <v>2023</v>
      </c>
      <c r="B71" s="2">
        <v>44927</v>
      </c>
      <c r="C71" s="2">
        <v>45016</v>
      </c>
      <c r="D71" t="str">
        <f t="shared" si="0"/>
        <v>3000</v>
      </c>
      <c r="E71" t="str">
        <f t="shared" si="1"/>
        <v>3500</v>
      </c>
      <c r="F71" t="s">
        <v>181</v>
      </c>
      <c r="G71" t="s">
        <v>182</v>
      </c>
      <c r="H71" s="3">
        <v>1850000</v>
      </c>
      <c r="I71" s="3">
        <v>1708731</v>
      </c>
      <c r="J71" s="3">
        <v>0</v>
      </c>
      <c r="K71" s="3">
        <v>0</v>
      </c>
      <c r="L71" s="3">
        <v>0</v>
      </c>
      <c r="M71" s="3">
        <v>0</v>
      </c>
      <c r="N71" t="str">
        <f t="shared" si="2"/>
        <v>Se realizaron reducciones al presupuesto en el periodo</v>
      </c>
      <c r="O71" s="4" t="s">
        <v>55</v>
      </c>
      <c r="P71" t="s">
        <v>56</v>
      </c>
      <c r="Q71" s="5">
        <v>45041</v>
      </c>
      <c r="R71" s="5">
        <v>45016</v>
      </c>
    </row>
    <row r="72" spans="1:18" x14ac:dyDescent="0.25">
      <c r="A72">
        <v>2023</v>
      </c>
      <c r="B72" s="2">
        <v>44927</v>
      </c>
      <c r="C72" s="2">
        <v>45016</v>
      </c>
      <c r="D72" t="str">
        <f t="shared" si="0"/>
        <v>3000</v>
      </c>
      <c r="E72" t="str">
        <f t="shared" si="1"/>
        <v>3500</v>
      </c>
      <c r="F72" t="s">
        <v>183</v>
      </c>
      <c r="G72" t="s">
        <v>184</v>
      </c>
      <c r="H72" s="3">
        <v>770000</v>
      </c>
      <c r="I72" s="3">
        <v>770000</v>
      </c>
      <c r="J72" s="3">
        <v>0</v>
      </c>
      <c r="K72" s="3">
        <v>0</v>
      </c>
      <c r="L72" s="3">
        <v>0</v>
      </c>
      <c r="M72" s="3">
        <v>0</v>
      </c>
      <c r="N72" t="str">
        <f t="shared" si="2"/>
        <v>No se realizaron movimientos al presupuesto en el periodo</v>
      </c>
      <c r="O72" s="4" t="s">
        <v>55</v>
      </c>
      <c r="P72" t="s">
        <v>56</v>
      </c>
      <c r="Q72" s="5">
        <v>45041</v>
      </c>
      <c r="R72" s="5">
        <v>45016</v>
      </c>
    </row>
    <row r="73" spans="1:18" x14ac:dyDescent="0.25">
      <c r="A73">
        <v>2023</v>
      </c>
      <c r="B73" s="2">
        <v>44927</v>
      </c>
      <c r="C73" s="2">
        <v>45016</v>
      </c>
      <c r="D73" t="str">
        <f t="shared" ref="D73:D94" si="3">CONCATENATE(MID(E73,1,1),"000")</f>
        <v>3000</v>
      </c>
      <c r="E73" t="str">
        <f t="shared" ref="E73:E94" si="4">CONCATENATE(MID(F73,1,2),"00")</f>
        <v>3500</v>
      </c>
      <c r="F73" t="s">
        <v>185</v>
      </c>
      <c r="G73" t="s">
        <v>186</v>
      </c>
      <c r="H73" s="3">
        <v>250000</v>
      </c>
      <c r="I73" s="3">
        <v>250116</v>
      </c>
      <c r="J73" s="3">
        <v>18126.16</v>
      </c>
      <c r="K73" s="3">
        <v>18126.16</v>
      </c>
      <c r="L73" s="3">
        <v>18126.16</v>
      </c>
      <c r="M73" s="3">
        <v>18126.16</v>
      </c>
      <c r="N73" t="str">
        <f t="shared" ref="N73:N94" si="5">IF(H73=I73,"No se realizaron movimientos al presupuesto en el periodo",IF(H73&gt;I73,"Se realizaron reducciones al presupuesto en el periodo","Se realizaron ampliaciones al presupuesto en el periodo"))</f>
        <v>Se realizaron ampliaciones al presupuesto en el periodo</v>
      </c>
      <c r="O73" s="4" t="s">
        <v>55</v>
      </c>
      <c r="P73" t="s">
        <v>56</v>
      </c>
      <c r="Q73" s="5">
        <v>45041</v>
      </c>
      <c r="R73" s="5">
        <v>45016</v>
      </c>
    </row>
    <row r="74" spans="1:18" x14ac:dyDescent="0.25">
      <c r="A74">
        <v>2023</v>
      </c>
      <c r="B74" s="2">
        <v>44927</v>
      </c>
      <c r="C74" s="2">
        <v>45016</v>
      </c>
      <c r="D74" t="str">
        <f t="shared" si="3"/>
        <v>3000</v>
      </c>
      <c r="E74" t="str">
        <f t="shared" si="4"/>
        <v>3500</v>
      </c>
      <c r="F74" t="s">
        <v>187</v>
      </c>
      <c r="G74" t="s">
        <v>188</v>
      </c>
      <c r="H74" s="3">
        <v>1860000</v>
      </c>
      <c r="I74" s="3">
        <v>1833900</v>
      </c>
      <c r="J74" s="3">
        <v>117136.8</v>
      </c>
      <c r="K74" s="3">
        <v>117136.8</v>
      </c>
      <c r="L74" s="3">
        <v>117136.8</v>
      </c>
      <c r="M74" s="3">
        <v>117136.8</v>
      </c>
      <c r="N74" t="str">
        <f t="shared" si="5"/>
        <v>Se realizaron reducciones al presupuesto en el periodo</v>
      </c>
      <c r="O74" s="4" t="s">
        <v>55</v>
      </c>
      <c r="P74" t="s">
        <v>56</v>
      </c>
      <c r="Q74" s="5">
        <v>45041</v>
      </c>
      <c r="R74" s="5">
        <v>45016</v>
      </c>
    </row>
    <row r="75" spans="1:18" x14ac:dyDescent="0.25">
      <c r="A75">
        <v>2023</v>
      </c>
      <c r="B75" s="2">
        <v>44927</v>
      </c>
      <c r="C75" s="2">
        <v>45016</v>
      </c>
      <c r="D75" t="str">
        <f t="shared" si="3"/>
        <v>3000</v>
      </c>
      <c r="E75" t="str">
        <f t="shared" si="4"/>
        <v>3500</v>
      </c>
      <c r="F75" t="s">
        <v>189</v>
      </c>
      <c r="G75" t="s">
        <v>190</v>
      </c>
      <c r="H75" s="3">
        <v>0</v>
      </c>
      <c r="I75" s="3">
        <v>4408</v>
      </c>
      <c r="J75" s="3">
        <v>4408</v>
      </c>
      <c r="K75" s="3">
        <v>4408</v>
      </c>
      <c r="L75" s="3">
        <v>4408</v>
      </c>
      <c r="M75" s="3">
        <v>4408</v>
      </c>
      <c r="N75" t="str">
        <f t="shared" si="5"/>
        <v>Se realizaron ampliaciones al presupuesto en el periodo</v>
      </c>
      <c r="O75" s="4" t="s">
        <v>55</v>
      </c>
      <c r="P75" t="s">
        <v>56</v>
      </c>
      <c r="Q75" s="5">
        <v>45041</v>
      </c>
      <c r="R75" s="5">
        <v>45016</v>
      </c>
    </row>
    <row r="76" spans="1:18" x14ac:dyDescent="0.25">
      <c r="A76">
        <v>2023</v>
      </c>
      <c r="B76" s="2">
        <v>44927</v>
      </c>
      <c r="C76" s="2">
        <v>45016</v>
      </c>
      <c r="D76" t="str">
        <f t="shared" si="3"/>
        <v>3000</v>
      </c>
      <c r="E76" t="str">
        <f t="shared" si="4"/>
        <v>3600</v>
      </c>
      <c r="F76" t="s">
        <v>191</v>
      </c>
      <c r="G76" t="s">
        <v>192</v>
      </c>
      <c r="H76" s="3">
        <v>200000</v>
      </c>
      <c r="I76" s="3">
        <v>200000</v>
      </c>
      <c r="J76" s="3">
        <v>70180</v>
      </c>
      <c r="K76" s="3">
        <v>70180</v>
      </c>
      <c r="L76" s="3">
        <v>70180</v>
      </c>
      <c r="M76" s="3">
        <v>70180</v>
      </c>
      <c r="N76" t="str">
        <f t="shared" si="5"/>
        <v>No se realizaron movimientos al presupuesto en el periodo</v>
      </c>
      <c r="O76" s="4" t="s">
        <v>55</v>
      </c>
      <c r="P76" t="s">
        <v>56</v>
      </c>
      <c r="Q76" s="5">
        <v>45041</v>
      </c>
      <c r="R76" s="5">
        <v>45016</v>
      </c>
    </row>
    <row r="77" spans="1:18" x14ac:dyDescent="0.25">
      <c r="A77">
        <v>2023</v>
      </c>
      <c r="B77" s="2">
        <v>44927</v>
      </c>
      <c r="C77" s="2">
        <v>45016</v>
      </c>
      <c r="D77" t="str">
        <f t="shared" si="3"/>
        <v>3000</v>
      </c>
      <c r="E77" t="str">
        <f t="shared" si="4"/>
        <v>3600</v>
      </c>
      <c r="F77" t="s">
        <v>193</v>
      </c>
      <c r="G77" t="s">
        <v>194</v>
      </c>
      <c r="H77" s="3">
        <v>72000</v>
      </c>
      <c r="I77" s="3">
        <v>61910.04</v>
      </c>
      <c r="J77" s="3">
        <v>0</v>
      </c>
      <c r="K77" s="3">
        <v>0</v>
      </c>
      <c r="L77" s="3">
        <v>0</v>
      </c>
      <c r="M77" s="3">
        <v>0</v>
      </c>
      <c r="N77" t="str">
        <f t="shared" si="5"/>
        <v>Se realizaron reducciones al presupuesto en el periodo</v>
      </c>
      <c r="O77" s="4" t="s">
        <v>55</v>
      </c>
      <c r="P77" t="s">
        <v>56</v>
      </c>
      <c r="Q77" s="5">
        <v>45041</v>
      </c>
      <c r="R77" s="5">
        <v>45016</v>
      </c>
    </row>
    <row r="78" spans="1:18" x14ac:dyDescent="0.25">
      <c r="A78">
        <v>2023</v>
      </c>
      <c r="B78" s="2">
        <v>44927</v>
      </c>
      <c r="C78" s="2">
        <v>45016</v>
      </c>
      <c r="D78" t="str">
        <f t="shared" si="3"/>
        <v>3000</v>
      </c>
      <c r="E78" t="str">
        <f t="shared" si="4"/>
        <v>3600</v>
      </c>
      <c r="F78" t="s">
        <v>195</v>
      </c>
      <c r="G78" t="s">
        <v>196</v>
      </c>
      <c r="H78" s="3">
        <v>0</v>
      </c>
      <c r="I78" s="3">
        <v>4043.58</v>
      </c>
      <c r="J78" s="3">
        <v>4043.57</v>
      </c>
      <c r="K78" s="3">
        <v>4043.57</v>
      </c>
      <c r="L78" s="3">
        <v>4043.57</v>
      </c>
      <c r="M78" s="3">
        <v>4043.57</v>
      </c>
      <c r="N78" t="str">
        <f t="shared" si="5"/>
        <v>Se realizaron ampliaciones al presupuesto en el periodo</v>
      </c>
      <c r="O78" s="4" t="s">
        <v>55</v>
      </c>
      <c r="P78" t="s">
        <v>56</v>
      </c>
      <c r="Q78" s="5">
        <v>45041</v>
      </c>
      <c r="R78" s="5">
        <v>45016</v>
      </c>
    </row>
    <row r="79" spans="1:18" x14ac:dyDescent="0.25">
      <c r="A79">
        <v>2023</v>
      </c>
      <c r="B79" s="2">
        <v>44927</v>
      </c>
      <c r="C79" s="2">
        <v>45016</v>
      </c>
      <c r="D79" t="str">
        <f t="shared" si="3"/>
        <v>3000</v>
      </c>
      <c r="E79" t="str">
        <f t="shared" si="4"/>
        <v>3600</v>
      </c>
      <c r="F79" t="s">
        <v>197</v>
      </c>
      <c r="G79" t="s">
        <v>198</v>
      </c>
      <c r="H79" s="3">
        <v>35380</v>
      </c>
      <c r="I79" s="3">
        <v>35380</v>
      </c>
      <c r="J79" s="3">
        <v>35380</v>
      </c>
      <c r="K79" s="3">
        <v>35380</v>
      </c>
      <c r="L79" s="3">
        <v>35380</v>
      </c>
      <c r="M79" s="3">
        <v>35380</v>
      </c>
      <c r="N79" t="str">
        <f t="shared" si="5"/>
        <v>No se realizaron movimientos al presupuesto en el periodo</v>
      </c>
      <c r="O79" s="4" t="s">
        <v>55</v>
      </c>
      <c r="P79" t="s">
        <v>56</v>
      </c>
      <c r="Q79" s="5">
        <v>45041</v>
      </c>
      <c r="R79" s="5">
        <v>45016</v>
      </c>
    </row>
    <row r="80" spans="1:18" x14ac:dyDescent="0.25">
      <c r="A80">
        <v>2023</v>
      </c>
      <c r="B80" s="2">
        <v>44927</v>
      </c>
      <c r="C80" s="2">
        <v>45016</v>
      </c>
      <c r="D80" t="str">
        <f t="shared" si="3"/>
        <v>3000</v>
      </c>
      <c r="E80" t="str">
        <f t="shared" si="4"/>
        <v>3700</v>
      </c>
      <c r="F80" t="s">
        <v>199</v>
      </c>
      <c r="G80" t="s">
        <v>200</v>
      </c>
      <c r="H80" s="3">
        <v>153842</v>
      </c>
      <c r="I80" s="3">
        <v>252196</v>
      </c>
      <c r="J80" s="3">
        <v>94231</v>
      </c>
      <c r="K80" s="3">
        <v>94231</v>
      </c>
      <c r="L80" s="3">
        <v>94231</v>
      </c>
      <c r="M80" s="3">
        <v>94231</v>
      </c>
      <c r="N80" t="str">
        <f t="shared" si="5"/>
        <v>Se realizaron ampliaciones al presupuesto en el periodo</v>
      </c>
      <c r="O80" s="4" t="s">
        <v>55</v>
      </c>
      <c r="P80" t="s">
        <v>56</v>
      </c>
      <c r="Q80" s="5">
        <v>45041</v>
      </c>
      <c r="R80" s="5">
        <v>45016</v>
      </c>
    </row>
    <row r="81" spans="1:18" x14ac:dyDescent="0.25">
      <c r="A81">
        <v>2023</v>
      </c>
      <c r="B81" s="2">
        <v>44927</v>
      </c>
      <c r="C81" s="2">
        <v>45016</v>
      </c>
      <c r="D81" t="str">
        <f t="shared" si="3"/>
        <v>3000</v>
      </c>
      <c r="E81" t="str">
        <f t="shared" si="4"/>
        <v>3700</v>
      </c>
      <c r="F81" t="s">
        <v>201</v>
      </c>
      <c r="G81" t="s">
        <v>202</v>
      </c>
      <c r="H81" s="3">
        <v>0</v>
      </c>
      <c r="I81" s="3">
        <v>1740</v>
      </c>
      <c r="J81" s="3">
        <v>1740</v>
      </c>
      <c r="K81" s="3">
        <v>1740</v>
      </c>
      <c r="L81" s="3">
        <v>1740</v>
      </c>
      <c r="M81" s="3">
        <v>1740</v>
      </c>
      <c r="N81" t="str">
        <f t="shared" si="5"/>
        <v>Se realizaron ampliaciones al presupuesto en el periodo</v>
      </c>
      <c r="O81" s="4" t="s">
        <v>55</v>
      </c>
      <c r="P81" t="s">
        <v>56</v>
      </c>
      <c r="Q81" s="5">
        <v>45041</v>
      </c>
      <c r="R81" s="5">
        <v>45016</v>
      </c>
    </row>
    <row r="82" spans="1:18" x14ac:dyDescent="0.25">
      <c r="A82">
        <v>2023</v>
      </c>
      <c r="B82" s="2">
        <v>44927</v>
      </c>
      <c r="C82" s="2">
        <v>45016</v>
      </c>
      <c r="D82" t="str">
        <f t="shared" si="3"/>
        <v>3000</v>
      </c>
      <c r="E82" t="str">
        <f t="shared" si="4"/>
        <v>3700</v>
      </c>
      <c r="F82" t="s">
        <v>203</v>
      </c>
      <c r="G82" t="s">
        <v>204</v>
      </c>
      <c r="H82" s="3">
        <v>247602</v>
      </c>
      <c r="I82" s="3">
        <v>262350.96000000002</v>
      </c>
      <c r="J82" s="3">
        <v>37345.230000000003</v>
      </c>
      <c r="K82" s="3">
        <v>31639.53</v>
      </c>
      <c r="L82" s="3">
        <v>31639.53</v>
      </c>
      <c r="M82" s="3">
        <v>31639.53</v>
      </c>
      <c r="N82" t="str">
        <f t="shared" si="5"/>
        <v>Se realizaron ampliaciones al presupuesto en el periodo</v>
      </c>
      <c r="O82" s="4" t="s">
        <v>55</v>
      </c>
      <c r="P82" t="s">
        <v>56</v>
      </c>
      <c r="Q82" s="5">
        <v>45041</v>
      </c>
      <c r="R82" s="5">
        <v>45016</v>
      </c>
    </row>
    <row r="83" spans="1:18" x14ac:dyDescent="0.25">
      <c r="A83">
        <v>2023</v>
      </c>
      <c r="B83" s="2">
        <v>44927</v>
      </c>
      <c r="C83" s="2">
        <v>45016</v>
      </c>
      <c r="D83" t="str">
        <f t="shared" si="3"/>
        <v>3000</v>
      </c>
      <c r="E83" t="str">
        <f t="shared" si="4"/>
        <v>3700</v>
      </c>
      <c r="F83" t="s">
        <v>205</v>
      </c>
      <c r="G83" t="s">
        <v>206</v>
      </c>
      <c r="H83" s="3">
        <v>10000</v>
      </c>
      <c r="I83" s="3">
        <v>10000</v>
      </c>
      <c r="J83" s="3">
        <v>0</v>
      </c>
      <c r="K83" s="3">
        <v>0</v>
      </c>
      <c r="L83" s="3">
        <v>0</v>
      </c>
      <c r="M83" s="3">
        <v>0</v>
      </c>
      <c r="N83" t="str">
        <f t="shared" si="5"/>
        <v>No se realizaron movimientos al presupuesto en el periodo</v>
      </c>
      <c r="O83" s="4" t="s">
        <v>55</v>
      </c>
      <c r="P83" t="s">
        <v>56</v>
      </c>
      <c r="Q83" s="5">
        <v>45041</v>
      </c>
      <c r="R83" s="5">
        <v>45016</v>
      </c>
    </row>
    <row r="84" spans="1:18" x14ac:dyDescent="0.25">
      <c r="A84">
        <v>2023</v>
      </c>
      <c r="B84" s="2">
        <v>44927</v>
      </c>
      <c r="C84" s="2">
        <v>45016</v>
      </c>
      <c r="D84" t="str">
        <f t="shared" si="3"/>
        <v>3000</v>
      </c>
      <c r="E84" t="str">
        <f t="shared" si="4"/>
        <v>3800</v>
      </c>
      <c r="F84" t="s">
        <v>207</v>
      </c>
      <c r="G84" t="s">
        <v>208</v>
      </c>
      <c r="H84" s="3">
        <v>0</v>
      </c>
      <c r="I84" s="3">
        <v>30922.51</v>
      </c>
      <c r="J84" s="3">
        <v>29430.76</v>
      </c>
      <c r="K84" s="3">
        <v>29430.76</v>
      </c>
      <c r="L84" s="3">
        <v>29430.76</v>
      </c>
      <c r="M84" s="3">
        <v>29430.76</v>
      </c>
      <c r="N84" t="str">
        <f t="shared" si="5"/>
        <v>Se realizaron ampliaciones al presupuesto en el periodo</v>
      </c>
      <c r="O84" s="4" t="s">
        <v>55</v>
      </c>
      <c r="P84" t="s">
        <v>56</v>
      </c>
      <c r="Q84" s="5">
        <v>45041</v>
      </c>
      <c r="R84" s="5">
        <v>45016</v>
      </c>
    </row>
    <row r="85" spans="1:18" x14ac:dyDescent="0.25">
      <c r="A85">
        <v>2023</v>
      </c>
      <c r="B85" s="2">
        <v>44927</v>
      </c>
      <c r="C85" s="2">
        <v>45016</v>
      </c>
      <c r="D85" t="str">
        <f t="shared" si="3"/>
        <v>3000</v>
      </c>
      <c r="E85" t="str">
        <f t="shared" si="4"/>
        <v>3800</v>
      </c>
      <c r="F85" t="s">
        <v>209</v>
      </c>
      <c r="G85" t="s">
        <v>210</v>
      </c>
      <c r="H85" s="3">
        <v>305000</v>
      </c>
      <c r="I85" s="3">
        <v>305000</v>
      </c>
      <c r="J85" s="3">
        <v>0</v>
      </c>
      <c r="K85" s="3">
        <v>0</v>
      </c>
      <c r="L85" s="3">
        <v>0</v>
      </c>
      <c r="M85" s="3">
        <v>0</v>
      </c>
      <c r="N85" t="str">
        <f t="shared" si="5"/>
        <v>No se realizaron movimientos al presupuesto en el periodo</v>
      </c>
      <c r="O85" s="4" t="s">
        <v>55</v>
      </c>
      <c r="P85" t="s">
        <v>56</v>
      </c>
      <c r="Q85" s="5">
        <v>45041</v>
      </c>
      <c r="R85" s="5">
        <v>45016</v>
      </c>
    </row>
    <row r="86" spans="1:18" x14ac:dyDescent="0.25">
      <c r="A86">
        <v>2023</v>
      </c>
      <c r="B86" s="2">
        <v>44927</v>
      </c>
      <c r="C86" s="2">
        <v>45016</v>
      </c>
      <c r="D86" t="str">
        <f t="shared" si="3"/>
        <v>3000</v>
      </c>
      <c r="E86" t="str">
        <f t="shared" si="4"/>
        <v>3900</v>
      </c>
      <c r="F86" t="s">
        <v>211</v>
      </c>
      <c r="G86" t="s">
        <v>212</v>
      </c>
      <c r="H86" s="3">
        <v>12324</v>
      </c>
      <c r="I86" s="3">
        <v>15676</v>
      </c>
      <c r="J86" s="3">
        <v>15676</v>
      </c>
      <c r="K86" s="3">
        <v>15676</v>
      </c>
      <c r="L86" s="3">
        <v>15676</v>
      </c>
      <c r="M86" s="3">
        <v>15676</v>
      </c>
      <c r="N86" t="str">
        <f t="shared" si="5"/>
        <v>Se realizaron ampliaciones al presupuesto en el periodo</v>
      </c>
      <c r="O86" s="4" t="s">
        <v>55</v>
      </c>
      <c r="P86" t="s">
        <v>56</v>
      </c>
      <c r="Q86" s="5">
        <v>45041</v>
      </c>
      <c r="R86" s="5">
        <v>45016</v>
      </c>
    </row>
    <row r="87" spans="1:18" x14ac:dyDescent="0.25">
      <c r="A87">
        <v>2023</v>
      </c>
      <c r="B87" s="2">
        <v>44927</v>
      </c>
      <c r="C87" s="2">
        <v>45016</v>
      </c>
      <c r="D87" t="str">
        <f t="shared" si="3"/>
        <v>3000</v>
      </c>
      <c r="E87" t="str">
        <f t="shared" si="4"/>
        <v>3900</v>
      </c>
      <c r="F87" t="s">
        <v>213</v>
      </c>
      <c r="G87" t="s">
        <v>214</v>
      </c>
      <c r="H87" s="3">
        <v>2513160</v>
      </c>
      <c r="I87" s="3">
        <v>2508246.12</v>
      </c>
      <c r="J87" s="3">
        <v>2508220.89</v>
      </c>
      <c r="K87" s="3">
        <v>478692</v>
      </c>
      <c r="L87" s="3">
        <v>478692</v>
      </c>
      <c r="M87" s="3">
        <v>317916</v>
      </c>
      <c r="N87" t="str">
        <f t="shared" si="5"/>
        <v>Se realizaron reducciones al presupuesto en el periodo</v>
      </c>
      <c r="O87" s="4" t="s">
        <v>55</v>
      </c>
      <c r="P87" t="s">
        <v>56</v>
      </c>
      <c r="Q87" s="5">
        <v>45041</v>
      </c>
      <c r="R87" s="5">
        <v>45016</v>
      </c>
    </row>
    <row r="88" spans="1:18" x14ac:dyDescent="0.25">
      <c r="A88">
        <v>2023</v>
      </c>
      <c r="B88" s="2">
        <v>44927</v>
      </c>
      <c r="C88" s="2">
        <v>45016</v>
      </c>
      <c r="D88" t="str">
        <f t="shared" si="3"/>
        <v>3000</v>
      </c>
      <c r="E88" t="str">
        <f t="shared" si="4"/>
        <v>3900</v>
      </c>
      <c r="F88" t="s">
        <v>215</v>
      </c>
      <c r="G88" t="s">
        <v>216</v>
      </c>
      <c r="H88" s="3">
        <v>830786</v>
      </c>
      <c r="I88" s="3">
        <v>835699.88</v>
      </c>
      <c r="J88" s="3">
        <v>835699.88</v>
      </c>
      <c r="K88" s="3">
        <v>157968</v>
      </c>
      <c r="L88" s="3">
        <v>157968</v>
      </c>
      <c r="M88" s="3">
        <v>104912</v>
      </c>
      <c r="N88" t="str">
        <f t="shared" si="5"/>
        <v>Se realizaron ampliaciones al presupuesto en el periodo</v>
      </c>
      <c r="O88" s="4" t="s">
        <v>55</v>
      </c>
      <c r="P88" t="s">
        <v>56</v>
      </c>
      <c r="Q88" s="5">
        <v>45041</v>
      </c>
      <c r="R88" s="5">
        <v>45016</v>
      </c>
    </row>
    <row r="89" spans="1:18" x14ac:dyDescent="0.25">
      <c r="A89">
        <v>2023</v>
      </c>
      <c r="B89" s="2">
        <v>44927</v>
      </c>
      <c r="C89" s="2">
        <v>45016</v>
      </c>
      <c r="D89" t="str">
        <f t="shared" si="3"/>
        <v>3000</v>
      </c>
      <c r="E89" t="str">
        <f t="shared" si="4"/>
        <v>3900</v>
      </c>
      <c r="F89" t="s">
        <v>217</v>
      </c>
      <c r="G89" t="s">
        <v>218</v>
      </c>
      <c r="H89" s="3">
        <v>0</v>
      </c>
      <c r="I89" s="3">
        <v>1212.27</v>
      </c>
      <c r="J89" s="3">
        <v>1212.27</v>
      </c>
      <c r="K89" s="3">
        <v>1212.27</v>
      </c>
      <c r="L89" s="3">
        <v>1212.27</v>
      </c>
      <c r="M89" s="3">
        <v>1212.27</v>
      </c>
      <c r="N89" t="str">
        <f t="shared" si="5"/>
        <v>Se realizaron ampliaciones al presupuesto en el periodo</v>
      </c>
      <c r="O89" s="4" t="s">
        <v>55</v>
      </c>
      <c r="P89" t="s">
        <v>56</v>
      </c>
      <c r="Q89" s="5">
        <v>45041</v>
      </c>
      <c r="R89" s="5">
        <v>45016</v>
      </c>
    </row>
    <row r="90" spans="1:18" x14ac:dyDescent="0.25">
      <c r="A90">
        <v>2023</v>
      </c>
      <c r="B90" s="2">
        <v>44927</v>
      </c>
      <c r="C90" s="2">
        <v>45016</v>
      </c>
      <c r="D90" t="str">
        <f t="shared" si="3"/>
        <v>4000</v>
      </c>
      <c r="E90" t="str">
        <f t="shared" si="4"/>
        <v>4400</v>
      </c>
      <c r="F90" t="s">
        <v>219</v>
      </c>
      <c r="G90" t="s">
        <v>220</v>
      </c>
      <c r="H90" s="3">
        <v>150000</v>
      </c>
      <c r="I90" s="3">
        <v>150000</v>
      </c>
      <c r="J90" s="3">
        <v>0</v>
      </c>
      <c r="K90" s="3">
        <v>0</v>
      </c>
      <c r="L90" s="3">
        <v>0</v>
      </c>
      <c r="M90" s="3">
        <v>0</v>
      </c>
      <c r="N90" t="str">
        <f t="shared" si="5"/>
        <v>No se realizaron movimientos al presupuesto en el periodo</v>
      </c>
      <c r="O90" s="4" t="s">
        <v>55</v>
      </c>
      <c r="P90" t="s">
        <v>56</v>
      </c>
      <c r="Q90" s="5">
        <v>45041</v>
      </c>
      <c r="R90" s="5">
        <v>45016</v>
      </c>
    </row>
    <row r="91" spans="1:18" x14ac:dyDescent="0.25">
      <c r="A91">
        <v>2023</v>
      </c>
      <c r="B91" s="2">
        <v>44927</v>
      </c>
      <c r="C91" s="2">
        <v>45016</v>
      </c>
      <c r="D91" t="str">
        <f t="shared" si="3"/>
        <v>4000</v>
      </c>
      <c r="E91" t="str">
        <f t="shared" si="4"/>
        <v>4400</v>
      </c>
      <c r="F91" t="s">
        <v>221</v>
      </c>
      <c r="G91" t="s">
        <v>222</v>
      </c>
      <c r="H91" s="3">
        <v>1005786</v>
      </c>
      <c r="I91" s="3">
        <v>1037239.92</v>
      </c>
      <c r="J91" s="3">
        <v>175267.20000000001</v>
      </c>
      <c r="K91" s="3">
        <v>175267.20000000001</v>
      </c>
      <c r="L91" s="3">
        <v>175267.20000000001</v>
      </c>
      <c r="M91" s="3">
        <v>175267.20000000001</v>
      </c>
      <c r="N91" t="str">
        <f t="shared" si="5"/>
        <v>Se realizaron ampliaciones al presupuesto en el periodo</v>
      </c>
      <c r="O91" s="4" t="s">
        <v>55</v>
      </c>
      <c r="P91" t="s">
        <v>56</v>
      </c>
      <c r="Q91" s="5">
        <v>45041</v>
      </c>
      <c r="R91" s="5">
        <v>45016</v>
      </c>
    </row>
    <row r="92" spans="1:18" x14ac:dyDescent="0.25">
      <c r="A92">
        <v>2023</v>
      </c>
      <c r="B92" s="2">
        <v>44927</v>
      </c>
      <c r="C92" s="2">
        <v>45016</v>
      </c>
      <c r="D92" t="str">
        <f t="shared" si="3"/>
        <v>4000</v>
      </c>
      <c r="E92" t="str">
        <f t="shared" si="4"/>
        <v>4400</v>
      </c>
      <c r="F92" t="s">
        <v>223</v>
      </c>
      <c r="G92" t="s">
        <v>224</v>
      </c>
      <c r="H92" s="3">
        <v>1320330.97</v>
      </c>
      <c r="I92" s="3">
        <v>996246.92</v>
      </c>
      <c r="J92" s="3">
        <v>0</v>
      </c>
      <c r="K92" s="3">
        <v>0</v>
      </c>
      <c r="L92" s="3">
        <v>0</v>
      </c>
      <c r="M92" s="3">
        <v>0</v>
      </c>
      <c r="N92" t="str">
        <f t="shared" si="5"/>
        <v>Se realizaron reducciones al presupuesto en el periodo</v>
      </c>
      <c r="O92" s="4" t="s">
        <v>55</v>
      </c>
      <c r="P92" t="s">
        <v>56</v>
      </c>
      <c r="Q92" s="5">
        <v>45041</v>
      </c>
      <c r="R92" s="5">
        <v>45016</v>
      </c>
    </row>
    <row r="93" spans="1:18" x14ac:dyDescent="0.25">
      <c r="A93">
        <v>2023</v>
      </c>
      <c r="B93" s="2">
        <v>44927</v>
      </c>
      <c r="C93" s="2">
        <v>45016</v>
      </c>
      <c r="D93" t="str">
        <f t="shared" si="3"/>
        <v>5000</v>
      </c>
      <c r="E93" t="str">
        <f t="shared" si="4"/>
        <v>5100</v>
      </c>
      <c r="F93" t="s">
        <v>225</v>
      </c>
      <c r="G93" t="s">
        <v>226</v>
      </c>
      <c r="H93" s="3">
        <v>15000</v>
      </c>
      <c r="I93" s="3">
        <v>15000</v>
      </c>
      <c r="J93" s="3">
        <v>0</v>
      </c>
      <c r="K93" s="3">
        <v>0</v>
      </c>
      <c r="L93" s="3">
        <v>0</v>
      </c>
      <c r="M93" s="3">
        <v>0</v>
      </c>
      <c r="N93" t="str">
        <f t="shared" si="5"/>
        <v>No se realizaron movimientos al presupuesto en el periodo</v>
      </c>
      <c r="O93" s="4" t="s">
        <v>55</v>
      </c>
      <c r="P93" t="s">
        <v>56</v>
      </c>
      <c r="Q93" s="5">
        <v>45041</v>
      </c>
      <c r="R93" s="5">
        <v>45016</v>
      </c>
    </row>
    <row r="94" spans="1:18" x14ac:dyDescent="0.25">
      <c r="A94">
        <v>2023</v>
      </c>
      <c r="B94" s="2">
        <v>44927</v>
      </c>
      <c r="C94" s="2">
        <v>45016</v>
      </c>
      <c r="D94" t="str">
        <f t="shared" si="3"/>
        <v>5000</v>
      </c>
      <c r="E94" t="str">
        <f t="shared" si="4"/>
        <v>5600</v>
      </c>
      <c r="F94" t="s">
        <v>227</v>
      </c>
      <c r="G94" t="s">
        <v>228</v>
      </c>
      <c r="H94" s="3">
        <v>15000</v>
      </c>
      <c r="I94" s="3">
        <v>15000</v>
      </c>
      <c r="J94" s="3">
        <v>0</v>
      </c>
      <c r="K94" s="3">
        <v>0</v>
      </c>
      <c r="L94" s="3">
        <v>0</v>
      </c>
      <c r="M94" s="3">
        <v>0</v>
      </c>
      <c r="N94" t="str">
        <f t="shared" si="5"/>
        <v>No se realizaron movimientos al presupuesto en el periodo</v>
      </c>
      <c r="O94" s="4" t="s">
        <v>55</v>
      </c>
      <c r="P94" t="s">
        <v>56</v>
      </c>
      <c r="Q94" s="5">
        <v>45041</v>
      </c>
      <c r="R94" s="5">
        <v>45016</v>
      </c>
    </row>
  </sheetData>
  <mergeCells count="7">
    <mergeCell ref="A6:S6"/>
    <mergeCell ref="A2:C2"/>
    <mergeCell ref="D2:F2"/>
    <mergeCell ref="G2:I2"/>
    <mergeCell ref="A3:C3"/>
    <mergeCell ref="D3:F3"/>
    <mergeCell ref="G3:I3"/>
  </mergeCells>
  <hyperlinks>
    <hyperlink ref="O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2023-04-25T21:42:00Z</dcterms:created>
  <dcterms:modified xsi:type="dcterms:W3CDTF">2023-04-27T14:24:06Z</dcterms:modified>
</cp:coreProperties>
</file>