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<sst xmlns="http://schemas.openxmlformats.org/spreadsheetml/2006/main" count="89" uniqueCount="57">
  <si>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</si>
  <si>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</si>
  <si>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</si>
  <si>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</si>
  <si>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</si>
  <si>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</si>
  <si>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</si>
  <si>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</si>
  <si>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</si>
  <si>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</si>
  <si>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</si>
  <si>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</si>
  <si>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</si>
  <si>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</si>
  <si>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</si>
  <si>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</si>
  <si>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</si>
  <si>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</si>
  <si>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</si>
  <si>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</si>
  <si>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</si>
  <si>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</si>
  <si>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</si>
  <si>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</si>
  <si>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</si>
  <si>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</si>
  <si>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</si>
  <si>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</si>
  <si>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</si>
  <si>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</si>
  <si>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</si>
  <si>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</si>
  <si>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</si>
  <si>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</si>
  <si>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</si>
  <si>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</si>
  <si>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</si>
  <si>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</si>
  <si>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</si>
  <si>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</si>
  <si>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</si>
  <si>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</si>
  <si>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</si>
  <si>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</si>
  <si>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</si>
  <si>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</si>
  <si>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</si>
  <si>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30 de Junio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</si>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</sst>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A95" sqref="A95:B9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165649966</v>
      </c>
      <c r="C11" s="4">
        <f t="shared" si="0"/>
        <v>299959.55</v>
      </c>
      <c r="D11" s="4">
        <f t="shared" si="0"/>
        <v>165949925.55</v>
      </c>
      <c r="E11" s="4">
        <f t="shared" si="0"/>
        <v>70210048.74</v>
      </c>
      <c r="F11" s="4">
        <f t="shared" si="0"/>
        <v>69857455.94</v>
      </c>
      <c r="G11" s="4">
        <f t="shared" si="0"/>
        <v>95739876.81000002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165649966</v>
      </c>
      <c r="C22" s="4">
        <f>SUM(C23:C29)</f>
        <v>299959.55</v>
      </c>
      <c r="D22" s="4">
        <f>SUM(D23:D29)</f>
        <v>165949925.55</v>
      </c>
      <c r="E22" s="4">
        <f>SUM(E23:E29)</f>
        <v>70210048.74</v>
      </c>
      <c r="F22" s="4">
        <f>SUM(F23:F29)</f>
        <v>69857455.94</v>
      </c>
      <c r="G22" s="4">
        <f aca="true" t="shared" si="3" ref="G22:G29">D22-E22</f>
        <v>95739876.81000002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165649966</v>
      </c>
      <c r="C27" s="5">
        <v>299959.55</v>
      </c>
      <c r="D27" s="5">
        <f t="shared" si="4"/>
        <v>165949925.55</v>
      </c>
      <c r="E27" s="5">
        <v>70210048.74</v>
      </c>
      <c r="F27" s="5">
        <v>69857455.94</v>
      </c>
      <c r="G27" s="5">
        <f t="shared" si="3"/>
        <v>95739876.81000002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30428898</v>
      </c>
      <c r="D48" s="4">
        <f>D49+D59+D68+D79</f>
        <v>30428898</v>
      </c>
      <c r="E48" s="4">
        <f>E49+E59+E68+E79</f>
        <v>10470675.64</v>
      </c>
      <c r="F48" s="4">
        <f>F49+F59+F68+F79</f>
        <v>10427087.8</v>
      </c>
      <c r="G48" s="4">
        <f aca="true" t="shared" si="7" ref="G48:G83">D48-E48</f>
        <v>19958222.36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30428898</v>
      </c>
      <c r="D59" s="4">
        <f>SUM(D60:D66)</f>
        <v>30428898</v>
      </c>
      <c r="E59" s="4">
        <f>SUM(E60:E66)</f>
        <v>10470675.64</v>
      </c>
      <c r="F59" s="4">
        <f>SUM(F60:F66)</f>
        <v>10427087.8</v>
      </c>
      <c r="G59" s="4">
        <f t="shared" si="7"/>
        <v>19958222.36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30428898</v>
      </c>
      <c r="D64" s="5">
        <f t="shared" si="9"/>
        <v>30428898</v>
      </c>
      <c r="E64" s="5">
        <v>10470675.64</v>
      </c>
      <c r="F64" s="5">
        <v>10427087.8</v>
      </c>
      <c r="G64" s="5">
        <f t="shared" si="7"/>
        <v>19958222.36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165649966</v>
      </c>
      <c r="C85" s="4">
        <f t="shared" si="11"/>
        <v>30728857.55</v>
      </c>
      <c r="D85" s="4">
        <f t="shared" si="11"/>
        <v>196378823.55</v>
      </c>
      <c r="E85" s="4">
        <f t="shared" si="11"/>
        <v>80680724.38</v>
      </c>
      <c r="F85" s="4">
        <f t="shared" si="11"/>
        <v>80284543.74</v>
      </c>
      <c r="G85" s="4">
        <f t="shared" si="11"/>
        <v>115698099.17000002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7" ht="12.75">
      <c r="A89" s="34" t="s">
        <v>48</v>
      </c>
      <c r="B89" s="34"/>
      <c r="D89" s="34" t="s">
        <v>49</v>
      </c>
      <c r="E89" s="34"/>
      <c r="F89" s="34"/>
      <c r="G89" s="34"/>
    </row>
    <row r="91" spans="1:7" ht="12.75">
      <c r="A91" s="35"/>
      <c r="B91" s="35"/>
      <c r="D91" s="35"/>
      <c r="E91" s="35"/>
      <c r="F91" s="35"/>
      <c r="G91" s="35"/>
    </row>
    <row r="92" spans="1:7" ht="12.75">
      <c r="A92" s="34" t="s">
        <v>50</v>
      </c>
      <c r="B92" s="34"/>
      <c r="D92" s="34" t="s">
        <v>51</v>
      </c>
      <c r="E92" s="34"/>
      <c r="F92" s="34"/>
      <c r="G92" s="34"/>
    </row>
    <row r="93" spans="1:7" ht="12.75">
      <c r="A93" s="34" t="s">
        <v>52</v>
      </c>
      <c r="B93" s="34"/>
      <c r="D93" s="34" t="s">
        <v>53</v>
      </c>
      <c r="E93" s="34"/>
      <c r="F93" s="34"/>
      <c r="G93" s="34"/>
    </row>
    <row r="95" spans="1:2" ht="12.75">
      <c r="A95" s="34" t="s">
        <v>54</v>
      </c>
      <c r="B95" s="34"/>
    </row>
    <row r="97" spans="1:2" ht="12.75">
      <c r="A97" s="35"/>
      <c r="B97" s="35"/>
    </row>
    <row r="98" spans="1:2" ht="12.75">
      <c r="A98" s="34" t="s">
        <v>55</v>
      </c>
      <c r="B98" s="34"/>
    </row>
    <row r="99" spans="1:2" ht="12.75">
      <c r="A99" s="34" t="s">
        <v>56</v>
      </c>
      <c r="B99" s="34"/>
    </row>
  </sheetData>
  <sheetProtection/>
  <mergeCells count="17">
    <mergeCell ref="A95:B95"/>
    <mergeCell ref="A98:B98"/>
    <mergeCell ref="A99:B99"/>
    <mergeCell ref="A89:B89"/>
    <mergeCell ref="D89:G89"/>
    <mergeCell ref="A92:B92"/>
    <mergeCell ref="D92:G92"/>
    <mergeCell ref="A93:B93"/>
    <mergeCell ref="D93:G93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2022-07-06T21:08:49Z</dcterms:modified>
  <cp:category/>
  <cp:version/>
  <cp:contentType/>
  <cp:contentStatus/>
</cp:coreProperties>
</file>