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<sst xmlns="http://schemas.openxmlformats.org/spreadsheetml/2006/main" count="92" uniqueCount="60">
  <si>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</si>
  <si>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</si>
  <si>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</si>
  <si>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</si>
  <si>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</si>
  <si>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</si>
  <si>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</si>
  <si>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</si>
  <si>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</si>
  <si>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</si>
  <si>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</si>
  <si>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</si>
  <si>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</si>
  <si>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</si>
  <si>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</si>
  <si>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</si>
  <si>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</si>
  <si>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</si>
  <si>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</si>
  <si>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</si>
  <si>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</si>
  <si>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</si>
  <si>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</si>
  <si>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</si>
  <si>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</si>
  <si>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</si>
  <si>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</si>
  <si>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</si>
  <si>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</si>
  <si>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</si>
  <si>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</si>
  <si>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</si>
  <si>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</si>
  <si>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</si>
  <si>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</si>
  <si>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</si>
  <si>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</si>
  <si>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</si>
  <si>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</si>
  <si>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</si>
  <si>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</si>
  <si>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</si>
  <si>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</si>
  <si>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</si>
  <si>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</si>
  <si>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</si>
  <si>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 Campechano (a)</t>
  </si>
  <si>
    <t>Del 1 de Enero al 31 de Marzo de 2020 (b)</t>
  </si>
  <si>
    <t>Autorizó</t>
  </si>
  <si>
    <t xml:space="preserve">          Revisó</t>
  </si>
  <si>
    <t>Elaboró</t>
  </si>
  <si>
    <t xml:space="preserve"> ____________________________________________</t>
  </si>
  <si>
    <t xml:space="preserve">          _________________________</t>
  </si>
  <si>
    <t>____________________________</t>
  </si>
  <si>
    <t>L.A.E. Gerardo Montero Pérez</t>
  </si>
  <si>
    <t xml:space="preserve">          C.P. Manuel Solís Denegri</t>
  </si>
  <si>
    <t>L.C. Sonia Guadalupe Puga Ku</t>
  </si>
  <si>
    <t>Rector</t>
  </si>
  <si>
    <t xml:space="preserve">      Director General Interino de Finanzas</t>
  </si>
  <si>
    <t>Directora Interina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</si>
</sst>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165" fontId="2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tabSelected="1" zoomScalePageLayoutView="0" workbookViewId="0" topLeftCell="A1">
      <pane ySplit="9" topLeftCell="A74" activePane="bottomLeft" state="frozen"/>
      <selection pane="topLeft" activeCell="A1" sqref="A1"/>
      <selection pane="bottomLeft" activeCell="I92" sqref="I9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166151469.2</v>
      </c>
      <c r="C11" s="4">
        <f t="shared" si="0"/>
        <v>0</v>
      </c>
      <c r="D11" s="4">
        <f t="shared" si="0"/>
        <v>166151469.2</v>
      </c>
      <c r="E11" s="4">
        <f t="shared" si="0"/>
        <v>31958492.24</v>
      </c>
      <c r="F11" s="4">
        <f t="shared" si="0"/>
        <v>31777975.24</v>
      </c>
      <c r="G11" s="4">
        <f t="shared" si="0"/>
        <v>134192976.96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166151469.2</v>
      </c>
      <c r="C22" s="4">
        <f>SUM(C23:C29)</f>
        <v>0</v>
      </c>
      <c r="D22" s="4">
        <f>SUM(D23:D29)</f>
        <v>166151469.2</v>
      </c>
      <c r="E22" s="4">
        <f>SUM(E23:E29)</f>
        <v>31958492.24</v>
      </c>
      <c r="F22" s="4">
        <f>SUM(F23:F29)</f>
        <v>31777975.24</v>
      </c>
      <c r="G22" s="4">
        <f aca="true" t="shared" si="3" ref="G22:G29">D22-E22</f>
        <v>134192976.96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166151469.2</v>
      </c>
      <c r="C27" s="5">
        <v>0</v>
      </c>
      <c r="D27" s="5">
        <f t="shared" si="4"/>
        <v>166151469.2</v>
      </c>
      <c r="E27" s="5">
        <v>31958492.24</v>
      </c>
      <c r="F27" s="5">
        <v>31777975.24</v>
      </c>
      <c r="G27" s="5">
        <f t="shared" si="3"/>
        <v>134192976.96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19233879.45</v>
      </c>
      <c r="D48" s="4">
        <f>D49+D59+D68+D79</f>
        <v>19233879.45</v>
      </c>
      <c r="E48" s="4">
        <f>E49+E59+E68+E79</f>
        <v>2159347.41</v>
      </c>
      <c r="F48" s="4">
        <f>F49+F59+F68+F79</f>
        <v>2159347.41</v>
      </c>
      <c r="G48" s="4">
        <f aca="true" t="shared" si="7" ref="G48:G83">D48-E48</f>
        <v>17074532.04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19233879.45</v>
      </c>
      <c r="D59" s="4">
        <f>SUM(D60:D66)</f>
        <v>19233879.45</v>
      </c>
      <c r="E59" s="4">
        <f>SUM(E60:E66)</f>
        <v>2159347.41</v>
      </c>
      <c r="F59" s="4">
        <f>SUM(F60:F66)</f>
        <v>2159347.41</v>
      </c>
      <c r="G59" s="4">
        <f t="shared" si="7"/>
        <v>17074532.04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19233879.45</v>
      </c>
      <c r="D64" s="5">
        <f t="shared" si="9"/>
        <v>19233879.45</v>
      </c>
      <c r="E64" s="5">
        <v>2159347.41</v>
      </c>
      <c r="F64" s="5">
        <v>2159347.41</v>
      </c>
      <c r="G64" s="5">
        <f t="shared" si="7"/>
        <v>17074532.04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166151469.2</v>
      </c>
      <c r="C85" s="4">
        <f t="shared" si="11"/>
        <v>19233879.45</v>
      </c>
      <c r="D85" s="4">
        <f t="shared" si="11"/>
        <v>185385348.64999998</v>
      </c>
      <c r="E85" s="4">
        <f t="shared" si="11"/>
        <v>34117839.65</v>
      </c>
      <c r="F85" s="4">
        <f t="shared" si="11"/>
        <v>33937322.65</v>
      </c>
      <c r="G85" s="4">
        <f t="shared" si="11"/>
        <v>151267509</v>
      </c>
    </row>
    <row r="86" spans="1:7" ht="13.5" thickBot="1">
      <c r="A86" s="10"/>
      <c r="B86" s="6"/>
      <c r="C86" s="6"/>
      <c r="D86" s="6"/>
      <c r="E86" s="6"/>
      <c r="F86" s="6"/>
      <c r="G86" s="6"/>
    </row>
    <row r="89" spans="1:7" ht="12.75">
      <c r="A89" s="34" t="s">
        <v>48</v>
      </c>
      <c r="B89" s="35" t="s">
        <v>49</v>
      </c>
      <c r="C89" s="35"/>
      <c r="D89" s="35"/>
      <c r="E89" s="35" t="s">
        <v>50</v>
      </c>
      <c r="F89" s="35"/>
      <c r="G89" s="35"/>
    </row>
    <row r="90" spans="1:7" ht="12.75">
      <c r="A90" s="34"/>
      <c r="B90" s="36"/>
      <c r="C90" s="36"/>
      <c r="D90" s="37"/>
      <c r="E90" s="36"/>
      <c r="F90" s="36"/>
      <c r="G90" s="38"/>
    </row>
    <row r="91" spans="1:7" ht="12.75">
      <c r="A91" s="34" t="s">
        <v>51</v>
      </c>
      <c r="B91" s="39" t="s">
        <v>52</v>
      </c>
      <c r="C91" s="39"/>
      <c r="D91" s="39"/>
      <c r="E91" s="35" t="s">
        <v>53</v>
      </c>
      <c r="F91" s="35"/>
      <c r="G91" s="35"/>
    </row>
    <row r="92" spans="1:7" ht="12.75">
      <c r="A92" s="34" t="s">
        <v>54</v>
      </c>
      <c r="B92" s="35" t="s">
        <v>55</v>
      </c>
      <c r="C92" s="35"/>
      <c r="D92" s="35"/>
      <c r="E92" s="35" t="s">
        <v>56</v>
      </c>
      <c r="F92" s="35"/>
      <c r="G92" s="35"/>
    </row>
    <row r="93" spans="1:7" ht="12.75">
      <c r="A93" s="34" t="s">
        <v>57</v>
      </c>
      <c r="B93" s="35" t="s">
        <v>58</v>
      </c>
      <c r="C93" s="35"/>
      <c r="D93" s="35"/>
      <c r="E93" s="35" t="s">
        <v>59</v>
      </c>
      <c r="F93" s="35"/>
      <c r="G93" s="35"/>
    </row>
  </sheetData>
  <sheetProtection/>
  <mergeCells count="16">
    <mergeCell ref="B93:D93"/>
    <mergeCell ref="E93:G93"/>
    <mergeCell ref="B89:D89"/>
    <mergeCell ref="E89:G89"/>
    <mergeCell ref="B91:D91"/>
    <mergeCell ref="E91:G91"/>
    <mergeCell ref="B92:D92"/>
    <mergeCell ref="E92:G92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2020-04-22T17:50:28Z</cp:lastPrinted>
  <dcterms:created xsi:type="dcterms:W3CDTF">2016-10-11T20:47:09Z</dcterms:created>
  <dcterms:modified xsi:type="dcterms:W3CDTF">2020-04-22T17:50:28Z</dcterms:modified>
  <cp:category/>
  <cp:version/>
  <cp:contentType/>
  <cp:contentStatus/>
</cp:coreProperties>
</file>