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fael\Desktop\"/>
    </mc:Choice>
  </mc:AlternateContent>
  <bookViews>
    <workbookView xWindow="-105" yWindow="-105" windowWidth="23250" windowHeight="1257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 l="1"/>
  <c r="E9" i="1"/>
  <c r="E10" i="1"/>
  <c r="E11" i="1"/>
  <c r="E12" i="1"/>
  <c r="E13" i="1"/>
  <c r="E14" i="1"/>
  <c r="N102" i="1" l="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E102" i="1"/>
  <c r="D102" i="1" s="1"/>
  <c r="E101" i="1"/>
  <c r="D101" i="1" s="1"/>
  <c r="E100" i="1"/>
  <c r="D100" i="1" s="1"/>
  <c r="E99" i="1"/>
  <c r="D99" i="1" s="1"/>
  <c r="E98" i="1"/>
  <c r="D98" i="1" s="1"/>
  <c r="E97" i="1"/>
  <c r="D97" i="1" s="1"/>
  <c r="E96" i="1"/>
  <c r="D96" i="1" s="1"/>
  <c r="E95" i="1"/>
  <c r="D95" i="1" s="1"/>
  <c r="E94" i="1"/>
  <c r="D94" i="1" s="1"/>
  <c r="E93" i="1"/>
  <c r="D93" i="1" s="1"/>
  <c r="E92" i="1"/>
  <c r="D92" i="1" s="1"/>
  <c r="E91" i="1"/>
  <c r="D91" i="1" s="1"/>
  <c r="E90" i="1"/>
  <c r="D90" i="1" s="1"/>
  <c r="E89" i="1"/>
  <c r="D89" i="1" s="1"/>
  <c r="E88" i="1"/>
  <c r="D88" i="1" s="1"/>
  <c r="E87" i="1"/>
  <c r="D87" i="1" s="1"/>
  <c r="E86" i="1"/>
  <c r="D86" i="1" s="1"/>
  <c r="E85" i="1"/>
  <c r="D85" i="1" s="1"/>
  <c r="E84" i="1"/>
  <c r="D84" i="1" s="1"/>
  <c r="E83" i="1"/>
  <c r="D83" i="1" s="1"/>
  <c r="E82" i="1"/>
  <c r="D82" i="1" s="1"/>
  <c r="E81" i="1"/>
  <c r="D81" i="1" s="1"/>
  <c r="E80" i="1"/>
  <c r="D80" i="1" s="1"/>
  <c r="E79" i="1"/>
  <c r="D79" i="1" s="1"/>
  <c r="E78" i="1"/>
  <c r="D78" i="1" s="1"/>
  <c r="E77" i="1"/>
  <c r="D77" i="1" s="1"/>
  <c r="E76" i="1"/>
  <c r="D76" i="1" s="1"/>
  <c r="E75" i="1"/>
  <c r="D75" i="1" s="1"/>
  <c r="E74" i="1"/>
  <c r="D74" i="1" s="1"/>
  <c r="E73" i="1"/>
  <c r="D73" i="1" s="1"/>
  <c r="E72" i="1"/>
  <c r="D72" i="1" s="1"/>
  <c r="E71" i="1"/>
  <c r="D71" i="1" s="1"/>
  <c r="E70" i="1"/>
  <c r="D70" i="1" s="1"/>
  <c r="E69" i="1"/>
  <c r="D69" i="1" s="1"/>
  <c r="E68" i="1"/>
  <c r="D68" i="1" s="1"/>
  <c r="E67" i="1"/>
  <c r="D67" i="1" s="1"/>
  <c r="E66" i="1"/>
  <c r="D66" i="1" s="1"/>
  <c r="E65" i="1"/>
  <c r="D65" i="1" s="1"/>
  <c r="E64" i="1"/>
  <c r="D64" i="1" s="1"/>
  <c r="E63" i="1"/>
  <c r="D63" i="1" s="1"/>
  <c r="E62" i="1"/>
  <c r="D62" i="1" s="1"/>
  <c r="E61" i="1"/>
  <c r="D61" i="1" s="1"/>
  <c r="E60" i="1"/>
  <c r="D60" i="1" s="1"/>
  <c r="E59" i="1"/>
  <c r="D59" i="1" s="1"/>
  <c r="E58" i="1"/>
  <c r="D58" i="1" s="1"/>
  <c r="E57" i="1"/>
  <c r="D57" i="1" s="1"/>
  <c r="E56" i="1"/>
  <c r="D56" i="1" s="1"/>
  <c r="E55" i="1"/>
  <c r="D55" i="1" s="1"/>
  <c r="E54" i="1"/>
  <c r="D54" i="1" s="1"/>
  <c r="E53" i="1"/>
  <c r="D53" i="1" s="1"/>
  <c r="E52" i="1"/>
  <c r="D52" i="1" s="1"/>
  <c r="E51" i="1"/>
  <c r="D51" i="1" s="1"/>
  <c r="E50" i="1"/>
  <c r="D50" i="1" s="1"/>
  <c r="E49" i="1"/>
  <c r="D49" i="1" s="1"/>
  <c r="E48" i="1"/>
  <c r="D48" i="1" s="1"/>
  <c r="E47" i="1"/>
  <c r="D47" i="1" s="1"/>
  <c r="E46" i="1"/>
  <c r="D46" i="1" s="1"/>
  <c r="E45" i="1"/>
  <c r="D45" i="1" s="1"/>
  <c r="E44" i="1"/>
  <c r="D44" i="1" s="1"/>
  <c r="E43" i="1"/>
  <c r="D43" i="1" s="1"/>
  <c r="E42" i="1"/>
  <c r="D42" i="1" s="1"/>
  <c r="E41" i="1"/>
  <c r="D41" i="1" s="1"/>
  <c r="E40" i="1"/>
  <c r="D40" i="1" s="1"/>
  <c r="E39" i="1"/>
  <c r="D39" i="1" s="1"/>
  <c r="E38" i="1"/>
  <c r="D38" i="1" s="1"/>
  <c r="E37" i="1"/>
  <c r="D37" i="1" s="1"/>
  <c r="E36" i="1"/>
  <c r="D36" i="1" s="1"/>
  <c r="E35" i="1"/>
  <c r="D35" i="1" s="1"/>
  <c r="E34" i="1"/>
  <c r="D34" i="1" s="1"/>
  <c r="E33" i="1"/>
  <c r="D33" i="1" s="1"/>
  <c r="E32" i="1"/>
  <c r="D32" i="1" s="1"/>
  <c r="E31" i="1"/>
  <c r="D31" i="1" s="1"/>
  <c r="E30" i="1"/>
  <c r="D30" i="1" s="1"/>
  <c r="E29" i="1"/>
  <c r="D29" i="1" s="1"/>
  <c r="E28" i="1"/>
  <c r="D28" i="1" s="1"/>
  <c r="E27" i="1"/>
  <c r="D27" i="1" s="1"/>
  <c r="E26" i="1"/>
  <c r="D26" i="1" s="1"/>
  <c r="E25" i="1"/>
  <c r="D25" i="1" s="1"/>
  <c r="E24" i="1"/>
  <c r="D24" i="1" s="1"/>
  <c r="E23" i="1"/>
  <c r="D23" i="1" s="1"/>
  <c r="E22" i="1"/>
  <c r="D22" i="1" s="1"/>
  <c r="E21" i="1"/>
  <c r="D21" i="1" s="1"/>
  <c r="E20" i="1"/>
  <c r="D20" i="1" s="1"/>
  <c r="E19" i="1"/>
  <c r="D19" i="1" s="1"/>
  <c r="E18" i="1"/>
  <c r="D18" i="1" s="1"/>
  <c r="E17" i="1"/>
  <c r="D17" i="1" s="1"/>
  <c r="E16" i="1"/>
  <c r="D16" i="1" s="1"/>
  <c r="E15" i="1"/>
  <c r="D15" i="1" s="1"/>
  <c r="D14" i="1"/>
  <c r="D13" i="1"/>
  <c r="D12" i="1"/>
  <c r="D11" i="1"/>
  <c r="D10" i="1"/>
  <c r="D9" i="1"/>
  <c r="D8" i="1"/>
</calcChain>
</file>

<file path=xl/sharedStrings.xml><?xml version="1.0" encoding="utf-8"?>
<sst xmlns="http://schemas.openxmlformats.org/spreadsheetml/2006/main" count="350" uniqueCount="150">
  <si>
    <t>45449</t>
  </si>
  <si>
    <t>TÍTULO</t>
  </si>
  <si>
    <t>NOMBRE CORTO</t>
  </si>
  <si>
    <t>DESCRIPCIÓN</t>
  </si>
  <si>
    <t>Informe financiero_Gasto por Capítulo, Concepto y Partida</t>
  </si>
  <si>
    <t>N_F31a_LTAIPEC_Art74FrXXXI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</si>
  <si>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</si>
  <si>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</si>
  <si>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</si>
  <si>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</si>
  <si>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</si>
  <si>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</si>
  <si>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</si>
  <si>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</si>
  <si>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373167</t>
  </si>
  <si>
    <t>373176</t>
  </si>
  <si>
    <t>373177</t>
  </si>
  <si>
    <t>373168</t>
  </si>
  <si>
    <t>373182</t>
  </si>
  <si>
    <t>373169</t>
  </si>
  <si>
    <t>373183</t>
  </si>
  <si>
    <t>373170</t>
  </si>
  <si>
    <t>373184</t>
  </si>
  <si>
    <t>373171</t>
  </si>
  <si>
    <t>373172</t>
  </si>
  <si>
    <t>373185</t>
  </si>
  <si>
    <t>373173</t>
  </si>
  <si>
    <t>373174</t>
  </si>
  <si>
    <t>373175</t>
  </si>
  <si>
    <t>373178</t>
  </si>
  <si>
    <t>373179</t>
  </si>
  <si>
    <t>373180</t>
  </si>
  <si>
    <t>373181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</si>
  <si>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</si>
  <si>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</si>
  <si>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</si>
  <si>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</si>
  <si>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</si>
  <si>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</si>
  <si>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</si>
  <si>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</si>
  <si>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</si>
  <si>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</si>
  <si>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</si>
  <si>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</si>
  <si>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</si>
  <si>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</si>
  <si>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</si>
  <si>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</si>
  <si>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</si>
  <si>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</si>
  <si>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</si>
  <si>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</si>
  <si>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al personal de Base</t>
  </si>
  <si>
    <t>Dirección General de Finanzas</t>
  </si>
  <si>
    <t>Honorarios asimilables a salarios</t>
  </si>
  <si>
    <t>Retribución a los representantes de los trabajadores y de los patrones en la Junta de Conciliación y Arbitraje</t>
  </si>
  <si>
    <t>Primas  vacacional y dominical</t>
  </si>
  <si>
    <t>Aguinaldo o Gratificación de Fin de año</t>
  </si>
  <si>
    <t>Remuneraciones por Horas extraordinarias</t>
  </si>
  <si>
    <t>Compensación por adquisición de Material didáctico</t>
  </si>
  <si>
    <t>Compensaciones por servicios eventuales</t>
  </si>
  <si>
    <t>Compensaciones por servicios especiales</t>
  </si>
  <si>
    <t>Previsión social múltiple</t>
  </si>
  <si>
    <t>Cuotas al IMSS</t>
  </si>
  <si>
    <t>Aportaciones al INFONAVIT</t>
  </si>
  <si>
    <t>Aportaciones al sistema de ahorro para el retiro</t>
  </si>
  <si>
    <t>Aportaciones para el seguro de vida del personal</t>
  </si>
  <si>
    <t>Prestaciones y haberes de retiro</t>
  </si>
  <si>
    <t>Prestaciones contractuales</t>
  </si>
  <si>
    <t>Previsiones de carácter laboral, económica y de seguridad social</t>
  </si>
  <si>
    <t>Estímulos</t>
  </si>
  <si>
    <t>Materiales, útiles yequipos menores de oficina</t>
  </si>
  <si>
    <t>Materiales,útiles,equipos y bienes informáticos para el procesamiento en tecnologías de la información y comunicaciones</t>
  </si>
  <si>
    <t>Material impreso e información digital</t>
  </si>
  <si>
    <t>Material de limpieza</t>
  </si>
  <si>
    <t>Materiales y útiles de enseñanza</t>
  </si>
  <si>
    <t>Productos alimenticios para personas</t>
  </si>
  <si>
    <t>Utensilios para el servicio de alimentación</t>
  </si>
  <si>
    <t>Insumos textiles adquiridos como materia prima</t>
  </si>
  <si>
    <t>Productos químicos, farmacéuticos y de laboratorio adquiridos como materia prima</t>
  </si>
  <si>
    <t>Cemento y productos de concreto</t>
  </si>
  <si>
    <t>Madera y productos de madera</t>
  </si>
  <si>
    <t>Vidrio y productos de vidrio</t>
  </si>
  <si>
    <t>Material eléctrico y electrónico</t>
  </si>
  <si>
    <t>Artículos metálicos para la construcción</t>
  </si>
  <si>
    <t>Estructura y manufacturas</t>
  </si>
  <si>
    <t>Materiales complementarios</t>
  </si>
  <si>
    <t>Otros materiales y artículos de construcción y reparación</t>
  </si>
  <si>
    <t>Productos químicos básicos</t>
  </si>
  <si>
    <t>Medicinas y productos farmacéuticos</t>
  </si>
  <si>
    <t>Materiales, accesorios y suministros médicos</t>
  </si>
  <si>
    <t>Materiales, accesorios y suministros de laboratorio</t>
  </si>
  <si>
    <t>Combustibles</t>
  </si>
  <si>
    <t>Lubricantes y aditivos</t>
  </si>
  <si>
    <t>Vestuario y uniformes</t>
  </si>
  <si>
    <t>Prendas de seguridad y protección personal</t>
  </si>
  <si>
    <t>Productos textiles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</si>
  <si>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</si>
  <si>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</si>
  <si>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</si>
  <si>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</si>
  <si>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</si>
  <si>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Refacciones y accesorios menores otros bienes muebles</t>
  </si>
  <si>
    <t>Servicio de Energía eléctrica</t>
  </si>
  <si>
    <t>Servicio telefónico tradicional</t>
  </si>
  <si>
    <t>Servicios de acceso de Internet, redes y procesamiento de información</t>
  </si>
  <si>
    <t>Servicios postales y telegráficos</t>
  </si>
  <si>
    <t>Arrendamiento de edificios y Locales</t>
  </si>
  <si>
    <t>Arrendamiento de mobiliario y equipo de administración, educacional y recreativo</t>
  </si>
  <si>
    <t>Arrendamiento de equipo e instrumental médico y de laboratorio</t>
  </si>
  <si>
    <t>Otros arrendamientos</t>
  </si>
  <si>
    <t>Servicios legales, de contabilidad, auditoría y relacionados</t>
  </si>
  <si>
    <t>Servicios de consultoría administrativa, procesos, técnica, en TI, y para certificaciones de sistemas y procesos</t>
  </si>
  <si>
    <t>Servicios de capacitación a servidores públicos</t>
  </si>
  <si>
    <t>Servicios de apoyo administrativo, fotocopiado e impresión</t>
  </si>
  <si>
    <t>Servicios de vigilancia</t>
  </si>
  <si>
    <t>Servicios financieros y bancarios</t>
  </si>
  <si>
    <t>Fletes y maniobras</t>
  </si>
  <si>
    <t>Conservación y mantenimiento menor de inmuebles</t>
  </si>
  <si>
    <t>Instalación,reparación,mantenimiento y conservación de mobiliario y equipo de administración, educacional  y recreativo</t>
  </si>
  <si>
    <t>Reparación, mantenimiento y conservación de vehículos terrestres, aéreos, marítimos, lacustres y fluviales.</t>
  </si>
  <si>
    <t>Instalación, reparación y mantenimiento de maquinaria, otros equipos y herramienta</t>
  </si>
  <si>
    <t>Servicios de lavandería, limpieza y manejo de desechos</t>
  </si>
  <si>
    <t>Servicios de jardinería y fumigación</t>
  </si>
  <si>
    <t>Periódicos y revistas</t>
  </si>
  <si>
    <t>Impresiones y Publicaciones Oficiales</t>
  </si>
  <si>
    <t>Difusión por radio,televisión y otros medios de mensajes comerciales para promover la venta de bienes,productos o servicios</t>
  </si>
  <si>
    <t>Servicios de la industria fílmica, del sonido y del video</t>
  </si>
  <si>
    <t>Pasajes aéreos</t>
  </si>
  <si>
    <t>Pasajes terrestres</t>
  </si>
  <si>
    <t>Viáticos en el país</t>
  </si>
  <si>
    <t>Servicios integrales de traslado y viáticos</t>
  </si>
  <si>
    <t>Otros servicios de traslado y hospedaje</t>
  </si>
  <si>
    <t>Gastos de orden social y cultural</t>
  </si>
  <si>
    <t>Congresos y convenciones</t>
  </si>
  <si>
    <t>Impuestos y derechos</t>
  </si>
  <si>
    <t>Impuestos sobre nóminas</t>
  </si>
  <si>
    <t>Otros impuestos que se deriven de una relación laboral</t>
  </si>
  <si>
    <t>Premios, recompensas, estímulos y ayudas culturales y sociales</t>
  </si>
  <si>
    <t>Becas y otras ayudas para programas de capacitación</t>
  </si>
  <si>
    <t>Ayudas a la educación</t>
  </si>
  <si>
    <t>Jubilaciones</t>
  </si>
  <si>
    <t>Muebles de oficina y estantería</t>
  </si>
  <si>
    <t>Equipo de cómputo y de tecnología de la información Bienes Informáticos</t>
  </si>
  <si>
    <t>Otro mobiliario y equipo educacional y recreativo</t>
  </si>
  <si>
    <t>Fibras sintéticas, hules, plásticos y derivados</t>
  </si>
  <si>
    <t>Blancos y otros productos textiles, excepto prendas de vestir</t>
  </si>
  <si>
    <t>Servicios de creatividad, preproducción y producción de publicidad, excepto internet</t>
  </si>
  <si>
    <t>http://instcamp.edu.mx/transparencia/wp-content/uploads/2017/01/09_ESTADO-ANAL%C3%8DTICO-DEL-EJERCICIO-DEL-PRESUPUESTO-POR-CAP%C3%8DTULO-DEL-GASTO-10.pdf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</si>
</sst>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64" fontId="0" fillId="0" borderId="0" xfId="0" applyNumberFormat="1"/>
    <xf numFmtId="4" fontId="0" fillId="0" borderId="0" xfId="1" applyNumberFormat="1" applyFont="1"/>
    <xf numFmtId="0" fontId="4" fillId="0" borderId="0" xfId="2"/>
    <xf numFmtId="4" fontId="0" fillId="0" borderId="0" xfId="0" applyNumberFormat="1"/>
    <xf numFmtId="0" fontId="0" fillId="0" borderId="0" xfId="0" applyNumberFormat="1" applyAlignment="1">
      <alignment horizontal="left"/>
    </xf>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stcamp.edu.mx/transparencia/wp-content/uploads/2017/01/09_ESTADO-ANAL%C3%8DTICO-DEL-EJERCICIO-DEL-PRESUPUESTO-POR-CAP%C3%8DTULO-DEL-GASTO-10.pdf" TargetMode="External"/><Relationship Id="rId1" Type="http://schemas.openxmlformats.org/officeDocument/2006/relationships/hyperlink" Target="http://instcamp.edu.mx/transparencia/wp-content/uploads/2017/01/09_ESTADO-ANAL%C3%8DTICO-DEL-EJERCICIO-DEL-PRESUPUESTO-POR-CAP%C3%8DTULO-DEL-GASTO-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tabSelected="1" topLeftCell="A36" workbookViewId="0">
      <selection activeCell="G103" sqref="A103:XFD33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7109375" bestFit="1" customWidth="1"/>
    <col min="12" max="12" width="81.42578125" bestFit="1" customWidth="1"/>
    <col min="13" max="13" width="81.5703125" bestFit="1" customWidth="1"/>
    <col min="14" max="14" width="50.7109375" bestFit="1" customWidth="1"/>
    <col min="15" max="15" width="61.42578125" bestFit="1" customWidth="1"/>
    <col min="16" max="16" width="73.28515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2020</v>
      </c>
      <c r="B8" s="2">
        <v>43922</v>
      </c>
      <c r="C8" s="2">
        <v>44012</v>
      </c>
      <c r="D8" t="str">
        <f>CONCATENATE(MID(E8,1,1),"000")</f>
        <v>1000</v>
      </c>
      <c r="E8" s="7" t="str">
        <f>CONCATENATE(MID(F8,1,2),"00")</f>
        <v>1100</v>
      </c>
      <c r="F8" s="6">
        <v>1132</v>
      </c>
      <c r="G8" t="s">
        <v>53</v>
      </c>
      <c r="H8" s="3">
        <v>51497618</v>
      </c>
      <c r="I8" s="3">
        <v>44558483.82</v>
      </c>
      <c r="J8" s="3">
        <v>44558483.82</v>
      </c>
      <c r="K8" s="3">
        <v>25358593.25</v>
      </c>
      <c r="L8" s="3">
        <v>25358593.25</v>
      </c>
      <c r="M8" s="3">
        <v>25358593.25</v>
      </c>
      <c r="N8" t="str">
        <f>IF(H8=I8,"No se realizaron movimientos al presupuesto en el periodo",IF(H8&gt;I8,"Se realizaron reducciones al presupuesto en el periodo","Se realizaron ampliaciones al presupuesto en el periodo"))</f>
        <v>Se realizaron reducciones al presupuesto en el periodo</v>
      </c>
      <c r="O8" s="4" t="s">
        <v>149</v>
      </c>
      <c r="P8" t="s">
        <v>54</v>
      </c>
      <c r="Q8" s="2">
        <v>44027</v>
      </c>
      <c r="R8" s="2">
        <v>44012</v>
      </c>
    </row>
    <row r="9" spans="1:19" x14ac:dyDescent="0.25">
      <c r="A9">
        <v>2020</v>
      </c>
      <c r="B9" s="2">
        <v>43922</v>
      </c>
      <c r="C9" s="2">
        <v>44012</v>
      </c>
      <c r="D9" t="str">
        <f t="shared" ref="D9:D72" si="0">CONCATENATE(MID(E9,1,1),"000")</f>
        <v>1000</v>
      </c>
      <c r="E9" s="7" t="str">
        <f t="shared" ref="E9:E72" si="1">CONCATENATE(MID(F9,1,2),"00")</f>
        <v>1200</v>
      </c>
      <c r="F9" s="6">
        <v>1211</v>
      </c>
      <c r="G9" t="s">
        <v>55</v>
      </c>
      <c r="H9" s="3">
        <v>1676951</v>
      </c>
      <c r="I9" s="3">
        <v>1676951</v>
      </c>
      <c r="J9" s="3">
        <v>1676951</v>
      </c>
      <c r="K9" s="3">
        <v>0</v>
      </c>
      <c r="L9" s="3">
        <v>0</v>
      </c>
      <c r="M9" s="3">
        <v>0</v>
      </c>
      <c r="N9" t="str">
        <f t="shared" ref="N9:N72" si="2">IF(H9=I9,"No se realizaron movimientos al presupuesto en el periodo",IF(H9&gt;I9,"Se realizaron reducciones al presupuesto en el periodo","Se realizaron ampliaciones al presupuesto en el periodo"))</f>
        <v>No se realizaron movimientos al presupuesto en el periodo</v>
      </c>
      <c r="O9" s="4" t="s">
        <v>149</v>
      </c>
      <c r="P9" t="s">
        <v>54</v>
      </c>
      <c r="Q9" s="2">
        <v>44027</v>
      </c>
      <c r="R9" s="2">
        <v>44012</v>
      </c>
    </row>
    <row r="10" spans="1:19" x14ac:dyDescent="0.25">
      <c r="A10">
        <v>2020</v>
      </c>
      <c r="B10" s="2">
        <v>43922</v>
      </c>
      <c r="C10" s="2">
        <v>44012</v>
      </c>
      <c r="D10" t="str">
        <f t="shared" si="0"/>
        <v>1000</v>
      </c>
      <c r="E10" s="7" t="str">
        <f t="shared" si="1"/>
        <v>1200</v>
      </c>
      <c r="F10" s="6">
        <v>1241</v>
      </c>
      <c r="G10" t="s">
        <v>56</v>
      </c>
      <c r="H10" s="3">
        <v>508164</v>
      </c>
      <c r="I10" s="3">
        <v>505382</v>
      </c>
      <c r="J10" s="3">
        <v>505382</v>
      </c>
      <c r="K10" s="3">
        <v>0</v>
      </c>
      <c r="L10" s="3">
        <v>0</v>
      </c>
      <c r="M10" s="3">
        <v>0</v>
      </c>
      <c r="N10" t="str">
        <f t="shared" si="2"/>
        <v>Se realizaron reducciones al presupuesto en el periodo</v>
      </c>
      <c r="O10" s="4" t="s">
        <v>149</v>
      </c>
      <c r="P10" t="s">
        <v>54</v>
      </c>
      <c r="Q10" s="2">
        <v>44027</v>
      </c>
      <c r="R10" s="2">
        <v>44012</v>
      </c>
    </row>
    <row r="11" spans="1:19" x14ac:dyDescent="0.25">
      <c r="A11">
        <v>2020</v>
      </c>
      <c r="B11" s="2">
        <v>43922</v>
      </c>
      <c r="C11" s="2">
        <v>44012</v>
      </c>
      <c r="D11" t="str">
        <f t="shared" si="0"/>
        <v>1000</v>
      </c>
      <c r="E11" s="7" t="str">
        <f t="shared" si="1"/>
        <v>1300</v>
      </c>
      <c r="F11" s="6">
        <v>1321</v>
      </c>
      <c r="G11" t="s">
        <v>57</v>
      </c>
      <c r="H11" s="3">
        <v>3593163</v>
      </c>
      <c r="I11" s="3">
        <v>3593163</v>
      </c>
      <c r="J11" s="3">
        <v>3593163</v>
      </c>
      <c r="K11" s="3">
        <v>1366.36</v>
      </c>
      <c r="L11" s="3">
        <v>1366.36</v>
      </c>
      <c r="M11" s="3">
        <v>1366.36</v>
      </c>
      <c r="N11" t="str">
        <f t="shared" si="2"/>
        <v>No se realizaron movimientos al presupuesto en el periodo</v>
      </c>
      <c r="O11" s="4" t="s">
        <v>149</v>
      </c>
      <c r="P11" t="s">
        <v>54</v>
      </c>
      <c r="Q11" s="2">
        <v>44027</v>
      </c>
      <c r="R11" s="2">
        <v>44012</v>
      </c>
    </row>
    <row r="12" spans="1:19" x14ac:dyDescent="0.25">
      <c r="A12">
        <v>2020</v>
      </c>
      <c r="B12" s="2">
        <v>43922</v>
      </c>
      <c r="C12" s="2">
        <v>44012</v>
      </c>
      <c r="D12" t="str">
        <f t="shared" si="0"/>
        <v>1000</v>
      </c>
      <c r="E12" s="7" t="str">
        <f t="shared" si="1"/>
        <v>1300</v>
      </c>
      <c r="F12" s="6">
        <v>1322</v>
      </c>
      <c r="G12" t="s">
        <v>58</v>
      </c>
      <c r="H12" s="3">
        <v>7167916</v>
      </c>
      <c r="I12" s="3">
        <v>7167916</v>
      </c>
      <c r="J12" s="3">
        <v>7167916</v>
      </c>
      <c r="K12" s="3">
        <v>606.41</v>
      </c>
      <c r="L12" s="3">
        <v>606.41</v>
      </c>
      <c r="M12" s="3">
        <v>606.41</v>
      </c>
      <c r="N12" t="str">
        <f t="shared" si="2"/>
        <v>No se realizaron movimientos al presupuesto en el periodo</v>
      </c>
      <c r="O12" s="4" t="s">
        <v>149</v>
      </c>
      <c r="P12" t="s">
        <v>54</v>
      </c>
      <c r="Q12" s="2">
        <v>44027</v>
      </c>
      <c r="R12" s="2">
        <v>44012</v>
      </c>
    </row>
    <row r="13" spans="1:19" x14ac:dyDescent="0.25">
      <c r="A13">
        <v>2020</v>
      </c>
      <c r="B13" s="2">
        <v>43922</v>
      </c>
      <c r="C13" s="2">
        <v>44012</v>
      </c>
      <c r="D13" t="str">
        <f t="shared" si="0"/>
        <v>1000</v>
      </c>
      <c r="E13" s="7" t="str">
        <f t="shared" si="1"/>
        <v>1300</v>
      </c>
      <c r="F13" s="6">
        <v>1331</v>
      </c>
      <c r="G13" t="s">
        <v>59</v>
      </c>
      <c r="H13" s="3">
        <v>100848</v>
      </c>
      <c r="I13" s="3">
        <v>100848</v>
      </c>
      <c r="J13" s="3">
        <v>100848</v>
      </c>
      <c r="K13" s="3">
        <v>3198.27</v>
      </c>
      <c r="L13" s="3">
        <v>3198.27</v>
      </c>
      <c r="M13" s="3">
        <v>3198.27</v>
      </c>
      <c r="N13" t="str">
        <f t="shared" si="2"/>
        <v>No se realizaron movimientos al presupuesto en el periodo</v>
      </c>
      <c r="O13" s="4" t="s">
        <v>149</v>
      </c>
      <c r="P13" t="s">
        <v>54</v>
      </c>
      <c r="Q13" s="2">
        <v>44027</v>
      </c>
      <c r="R13" s="2">
        <v>44012</v>
      </c>
    </row>
    <row r="14" spans="1:19" x14ac:dyDescent="0.25">
      <c r="A14">
        <v>2020</v>
      </c>
      <c r="B14" s="2">
        <v>43922</v>
      </c>
      <c r="C14" s="2">
        <v>44012</v>
      </c>
      <c r="D14" t="str">
        <f t="shared" si="0"/>
        <v>1000</v>
      </c>
      <c r="E14" s="7" t="str">
        <f t="shared" si="1"/>
        <v>1300</v>
      </c>
      <c r="F14" s="6">
        <v>1342</v>
      </c>
      <c r="G14" t="s">
        <v>60</v>
      </c>
      <c r="H14" s="3">
        <v>46200</v>
      </c>
      <c r="I14" s="3">
        <v>56435.44</v>
      </c>
      <c r="J14" s="3">
        <v>56435.44</v>
      </c>
      <c r="K14" s="3">
        <v>23757.8</v>
      </c>
      <c r="L14" s="3">
        <v>23757.8</v>
      </c>
      <c r="M14" s="3">
        <v>23757.8</v>
      </c>
      <c r="N14" t="str">
        <f t="shared" si="2"/>
        <v>Se realizaron ampliaciones al presupuesto en el periodo</v>
      </c>
      <c r="O14" s="4" t="s">
        <v>149</v>
      </c>
      <c r="P14" t="s">
        <v>54</v>
      </c>
      <c r="Q14" s="2">
        <v>44027</v>
      </c>
      <c r="R14" s="2">
        <v>44012</v>
      </c>
    </row>
    <row r="15" spans="1:19" x14ac:dyDescent="0.25">
      <c r="A15">
        <v>2020</v>
      </c>
      <c r="B15" s="2">
        <v>43922</v>
      </c>
      <c r="C15" s="2">
        <v>44012</v>
      </c>
      <c r="D15" t="str">
        <f t="shared" si="0"/>
        <v>1000</v>
      </c>
      <c r="E15" s="7" t="str">
        <f t="shared" si="1"/>
        <v>1300</v>
      </c>
      <c r="F15" s="6">
        <v>1343</v>
      </c>
      <c r="G15" t="s">
        <v>61</v>
      </c>
      <c r="H15" s="3">
        <v>568016</v>
      </c>
      <c r="I15" s="3">
        <v>631130.5</v>
      </c>
      <c r="J15" s="3">
        <v>631130.5</v>
      </c>
      <c r="K15" s="3">
        <v>128882.5</v>
      </c>
      <c r="L15" s="3">
        <v>128882.5</v>
      </c>
      <c r="M15" s="3">
        <v>128882.5</v>
      </c>
      <c r="N15" t="str">
        <f t="shared" si="2"/>
        <v>Se realizaron ampliaciones al presupuesto en el periodo</v>
      </c>
      <c r="O15" s="4" t="s">
        <v>149</v>
      </c>
      <c r="P15" t="s">
        <v>54</v>
      </c>
      <c r="Q15" s="2">
        <v>44027</v>
      </c>
      <c r="R15" s="2">
        <v>44012</v>
      </c>
    </row>
    <row r="16" spans="1:19" x14ac:dyDescent="0.25">
      <c r="A16">
        <v>2020</v>
      </c>
      <c r="B16" s="2">
        <v>43922</v>
      </c>
      <c r="C16" s="2">
        <v>44012</v>
      </c>
      <c r="D16" t="str">
        <f t="shared" si="0"/>
        <v>1000</v>
      </c>
      <c r="E16" s="7" t="str">
        <f t="shared" si="1"/>
        <v>1300</v>
      </c>
      <c r="F16" s="6">
        <v>1344</v>
      </c>
      <c r="G16" t="s">
        <v>62</v>
      </c>
      <c r="H16" s="3">
        <v>553728</v>
      </c>
      <c r="I16" s="3">
        <v>643486.81999999995</v>
      </c>
      <c r="J16" s="3">
        <v>643486.81999999995</v>
      </c>
      <c r="K16" s="3">
        <v>219817.11</v>
      </c>
      <c r="L16" s="3">
        <v>219817.11</v>
      </c>
      <c r="M16" s="3">
        <v>219817.11</v>
      </c>
      <c r="N16" t="str">
        <f t="shared" si="2"/>
        <v>Se realizaron ampliaciones al presupuesto en el periodo</v>
      </c>
      <c r="O16" s="4" t="s">
        <v>149</v>
      </c>
      <c r="P16" t="s">
        <v>54</v>
      </c>
      <c r="Q16" s="2">
        <v>44027</v>
      </c>
      <c r="R16" s="2">
        <v>44012</v>
      </c>
    </row>
    <row r="17" spans="1:18" x14ac:dyDescent="0.25">
      <c r="A17">
        <v>2020</v>
      </c>
      <c r="B17" s="2">
        <v>43922</v>
      </c>
      <c r="C17" s="2">
        <v>44012</v>
      </c>
      <c r="D17" t="str">
        <f t="shared" si="0"/>
        <v>1000</v>
      </c>
      <c r="E17" s="7" t="str">
        <f t="shared" si="1"/>
        <v>1300</v>
      </c>
      <c r="F17" s="6">
        <v>1346</v>
      </c>
      <c r="G17" t="s">
        <v>63</v>
      </c>
      <c r="H17" s="3">
        <v>3110544</v>
      </c>
      <c r="I17" s="3">
        <v>3228830.36</v>
      </c>
      <c r="J17" s="3">
        <v>3228830.36</v>
      </c>
      <c r="K17" s="3">
        <v>1577237.9</v>
      </c>
      <c r="L17" s="3">
        <v>1577237.9</v>
      </c>
      <c r="M17" s="3">
        <v>1577237.9</v>
      </c>
      <c r="N17" t="str">
        <f t="shared" si="2"/>
        <v>Se realizaron ampliaciones al presupuesto en el periodo</v>
      </c>
      <c r="O17" s="4" t="s">
        <v>149</v>
      </c>
      <c r="P17" t="s">
        <v>54</v>
      </c>
      <c r="Q17" s="2">
        <v>44027</v>
      </c>
      <c r="R17" s="2">
        <v>44012</v>
      </c>
    </row>
    <row r="18" spans="1:18" x14ac:dyDescent="0.25">
      <c r="A18">
        <v>2020</v>
      </c>
      <c r="B18" s="2">
        <v>43922</v>
      </c>
      <c r="C18" s="2">
        <v>44012</v>
      </c>
      <c r="D18" t="str">
        <f t="shared" si="0"/>
        <v>1000</v>
      </c>
      <c r="E18" s="7" t="str">
        <f t="shared" si="1"/>
        <v>1400</v>
      </c>
      <c r="F18" s="6">
        <v>1412</v>
      </c>
      <c r="G18" t="s">
        <v>64</v>
      </c>
      <c r="H18" s="3">
        <v>7376016</v>
      </c>
      <c r="I18" s="3">
        <v>8861682.8399999999</v>
      </c>
      <c r="J18" s="3">
        <v>8861682.8399999999</v>
      </c>
      <c r="K18" s="3">
        <v>3147284.8</v>
      </c>
      <c r="L18" s="3">
        <v>3147284.8</v>
      </c>
      <c r="M18" s="3">
        <v>2593258.12</v>
      </c>
      <c r="N18" t="str">
        <f t="shared" si="2"/>
        <v>Se realizaron ampliaciones al presupuesto en el periodo</v>
      </c>
      <c r="O18" s="4" t="s">
        <v>149</v>
      </c>
      <c r="P18" t="s">
        <v>54</v>
      </c>
      <c r="Q18" s="2">
        <v>44027</v>
      </c>
      <c r="R18" s="2">
        <v>44012</v>
      </c>
    </row>
    <row r="19" spans="1:18" x14ac:dyDescent="0.25">
      <c r="A19">
        <v>2020</v>
      </c>
      <c r="B19" s="2">
        <v>43922</v>
      </c>
      <c r="C19" s="2">
        <v>44012</v>
      </c>
      <c r="D19" t="str">
        <f t="shared" si="0"/>
        <v>1000</v>
      </c>
      <c r="E19" s="7" t="str">
        <f t="shared" si="1"/>
        <v>1400</v>
      </c>
      <c r="F19" s="6">
        <v>1421</v>
      </c>
      <c r="G19" t="s">
        <v>65</v>
      </c>
      <c r="H19" s="3">
        <v>3934314</v>
      </c>
      <c r="I19" s="3">
        <v>4532869.4000000004</v>
      </c>
      <c r="J19" s="3">
        <v>4532869.4000000004</v>
      </c>
      <c r="K19" s="3">
        <v>1860213.38</v>
      </c>
      <c r="L19" s="3">
        <v>1860213.38</v>
      </c>
      <c r="M19" s="3">
        <v>1213187.3700000001</v>
      </c>
      <c r="N19" t="str">
        <f t="shared" si="2"/>
        <v>Se realizaron ampliaciones al presupuesto en el periodo</v>
      </c>
      <c r="O19" s="4" t="s">
        <v>149</v>
      </c>
      <c r="P19" t="s">
        <v>54</v>
      </c>
      <c r="Q19" s="2">
        <v>44027</v>
      </c>
      <c r="R19" s="2">
        <v>44012</v>
      </c>
    </row>
    <row r="20" spans="1:18" x14ac:dyDescent="0.25">
      <c r="A20">
        <v>2020</v>
      </c>
      <c r="B20" s="2">
        <v>43922</v>
      </c>
      <c r="C20" s="2">
        <v>44012</v>
      </c>
      <c r="D20" t="str">
        <f t="shared" si="0"/>
        <v>1000</v>
      </c>
      <c r="E20" s="7" t="str">
        <f t="shared" si="1"/>
        <v>1400</v>
      </c>
      <c r="F20" s="6">
        <v>1431</v>
      </c>
      <c r="G20" t="s">
        <v>66</v>
      </c>
      <c r="H20" s="3">
        <v>4937640</v>
      </c>
      <c r="I20" s="3">
        <v>6091751.75</v>
      </c>
      <c r="J20" s="3">
        <v>6091751.75</v>
      </c>
      <c r="K20" s="3">
        <v>2315037.56</v>
      </c>
      <c r="L20" s="3">
        <v>2315037.56</v>
      </c>
      <c r="M20" s="3">
        <v>1507588.92</v>
      </c>
      <c r="N20" t="str">
        <f t="shared" si="2"/>
        <v>Se realizaron ampliaciones al presupuesto en el periodo</v>
      </c>
      <c r="O20" s="4" t="s">
        <v>149</v>
      </c>
      <c r="P20" t="s">
        <v>54</v>
      </c>
      <c r="Q20" s="2">
        <v>44027</v>
      </c>
      <c r="R20" s="2">
        <v>44012</v>
      </c>
    </row>
    <row r="21" spans="1:18" x14ac:dyDescent="0.25">
      <c r="A21">
        <v>2020</v>
      </c>
      <c r="B21" s="2">
        <v>43922</v>
      </c>
      <c r="C21" s="2">
        <v>44012</v>
      </c>
      <c r="D21" t="str">
        <f t="shared" si="0"/>
        <v>1000</v>
      </c>
      <c r="E21" s="7" t="str">
        <f t="shared" si="1"/>
        <v>1400</v>
      </c>
      <c r="F21" s="6">
        <v>1441</v>
      </c>
      <c r="G21" t="s">
        <v>67</v>
      </c>
      <c r="H21" s="3">
        <v>159999</v>
      </c>
      <c r="I21" s="3">
        <v>159999</v>
      </c>
      <c r="J21" s="3">
        <v>159999</v>
      </c>
      <c r="K21" s="3">
        <v>0</v>
      </c>
      <c r="L21" s="3">
        <v>0</v>
      </c>
      <c r="M21" s="3">
        <v>0</v>
      </c>
      <c r="N21" t="str">
        <f t="shared" si="2"/>
        <v>No se realizaron movimientos al presupuesto en el periodo</v>
      </c>
      <c r="O21" s="4" t="s">
        <v>149</v>
      </c>
      <c r="P21" t="s">
        <v>54</v>
      </c>
      <c r="Q21" s="2">
        <v>44027</v>
      </c>
      <c r="R21" s="2">
        <v>44012</v>
      </c>
    </row>
    <row r="22" spans="1:18" x14ac:dyDescent="0.25">
      <c r="A22">
        <v>2020</v>
      </c>
      <c r="B22" s="2">
        <v>43922</v>
      </c>
      <c r="C22" s="2">
        <v>44012</v>
      </c>
      <c r="D22" t="str">
        <f t="shared" si="0"/>
        <v>1000</v>
      </c>
      <c r="E22" s="7" t="str">
        <f t="shared" si="1"/>
        <v>1500</v>
      </c>
      <c r="F22" s="6">
        <v>1531</v>
      </c>
      <c r="G22" t="s">
        <v>68</v>
      </c>
      <c r="H22" s="3">
        <v>52334366</v>
      </c>
      <c r="I22" s="3">
        <v>55398221.740000002</v>
      </c>
      <c r="J22" s="3">
        <v>55398221.740000002</v>
      </c>
      <c r="K22" s="3">
        <v>23444092.739999998</v>
      </c>
      <c r="L22" s="3">
        <v>23444092.739999998</v>
      </c>
      <c r="M22" s="3">
        <v>23444092.739999998</v>
      </c>
      <c r="N22" t="str">
        <f t="shared" si="2"/>
        <v>Se realizaron ampliaciones al presupuesto en el periodo</v>
      </c>
      <c r="O22" s="4" t="s">
        <v>149</v>
      </c>
      <c r="P22" t="s">
        <v>54</v>
      </c>
      <c r="Q22" s="2">
        <v>44027</v>
      </c>
      <c r="R22" s="2">
        <v>44012</v>
      </c>
    </row>
    <row r="23" spans="1:18" x14ac:dyDescent="0.25">
      <c r="A23">
        <v>2020</v>
      </c>
      <c r="B23" s="2">
        <v>43922</v>
      </c>
      <c r="C23" s="2">
        <v>44012</v>
      </c>
      <c r="D23" t="str">
        <f t="shared" si="0"/>
        <v>1000</v>
      </c>
      <c r="E23" s="7" t="str">
        <f t="shared" si="1"/>
        <v>1500</v>
      </c>
      <c r="F23" s="6">
        <v>1541</v>
      </c>
      <c r="G23" t="s">
        <v>69</v>
      </c>
      <c r="H23" s="3">
        <v>16795653</v>
      </c>
      <c r="I23" s="3">
        <v>16810544.329999998</v>
      </c>
      <c r="J23" s="3">
        <v>16810544.329999998</v>
      </c>
      <c r="K23" s="3">
        <v>6616952.5899999999</v>
      </c>
      <c r="L23" s="3">
        <v>6616952.5899999999</v>
      </c>
      <c r="M23" s="3">
        <v>6616952.5899999999</v>
      </c>
      <c r="N23" t="str">
        <f t="shared" si="2"/>
        <v>Se realizaron ampliaciones al presupuesto en el periodo</v>
      </c>
      <c r="O23" s="4" t="s">
        <v>149</v>
      </c>
      <c r="P23" t="s">
        <v>54</v>
      </c>
      <c r="Q23" s="2">
        <v>44027</v>
      </c>
      <c r="R23" s="2">
        <v>44012</v>
      </c>
    </row>
    <row r="24" spans="1:18" x14ac:dyDescent="0.25">
      <c r="A24">
        <v>2020</v>
      </c>
      <c r="B24" s="2">
        <v>43922</v>
      </c>
      <c r="C24" s="2">
        <v>44012</v>
      </c>
      <c r="D24" t="str">
        <f t="shared" si="0"/>
        <v>1000</v>
      </c>
      <c r="E24" s="7" t="str">
        <f t="shared" si="1"/>
        <v>1600</v>
      </c>
      <c r="F24" s="6">
        <v>1611</v>
      </c>
      <c r="G24" t="s">
        <v>70</v>
      </c>
      <c r="H24" s="3">
        <v>1000</v>
      </c>
      <c r="I24" s="3">
        <v>1000</v>
      </c>
      <c r="J24" s="3">
        <v>0</v>
      </c>
      <c r="K24" s="3">
        <v>0</v>
      </c>
      <c r="L24" s="3">
        <v>0</v>
      </c>
      <c r="M24" s="3">
        <v>0</v>
      </c>
      <c r="N24" t="str">
        <f t="shared" si="2"/>
        <v>No se realizaron movimientos al presupuesto en el periodo</v>
      </c>
      <c r="O24" s="4" t="s">
        <v>149</v>
      </c>
      <c r="P24" t="s">
        <v>54</v>
      </c>
      <c r="Q24" s="2">
        <v>44027</v>
      </c>
      <c r="R24" s="2">
        <v>44012</v>
      </c>
    </row>
    <row r="25" spans="1:18" x14ac:dyDescent="0.25">
      <c r="A25">
        <v>2020</v>
      </c>
      <c r="B25" s="2">
        <v>43922</v>
      </c>
      <c r="C25" s="2">
        <v>44012</v>
      </c>
      <c r="D25" t="str">
        <f t="shared" si="0"/>
        <v>1000</v>
      </c>
      <c r="E25" s="7" t="str">
        <f t="shared" si="1"/>
        <v>1700</v>
      </c>
      <c r="F25" s="6">
        <v>1713</v>
      </c>
      <c r="G25" t="s">
        <v>71</v>
      </c>
      <c r="H25" s="3">
        <v>1696192</v>
      </c>
      <c r="I25" s="3">
        <v>2039632</v>
      </c>
      <c r="J25" s="3">
        <v>2039632</v>
      </c>
      <c r="K25" s="3">
        <v>1234180</v>
      </c>
      <c r="L25" s="3">
        <v>1234180</v>
      </c>
      <c r="M25" s="3">
        <v>1234180</v>
      </c>
      <c r="N25" t="str">
        <f t="shared" si="2"/>
        <v>Se realizaron ampliaciones al presupuesto en el periodo</v>
      </c>
      <c r="O25" s="4" t="s">
        <v>149</v>
      </c>
      <c r="P25" t="s">
        <v>54</v>
      </c>
      <c r="Q25" s="2">
        <v>44027</v>
      </c>
      <c r="R25" s="2">
        <v>44012</v>
      </c>
    </row>
    <row r="26" spans="1:18" x14ac:dyDescent="0.25">
      <c r="A26">
        <v>2020</v>
      </c>
      <c r="B26" s="2">
        <v>43922</v>
      </c>
      <c r="C26" s="2">
        <v>44012</v>
      </c>
      <c r="D26" t="str">
        <f t="shared" si="0"/>
        <v>2000</v>
      </c>
      <c r="E26" s="7" t="str">
        <f t="shared" si="1"/>
        <v>2100</v>
      </c>
      <c r="F26" s="6">
        <v>2111</v>
      </c>
      <c r="G26" t="s">
        <v>72</v>
      </c>
      <c r="H26" s="3">
        <v>5420.29</v>
      </c>
      <c r="I26" s="3">
        <v>1026358.41</v>
      </c>
      <c r="J26" s="3">
        <v>487283.76</v>
      </c>
      <c r="K26" s="3">
        <v>487283.76</v>
      </c>
      <c r="L26" s="3">
        <v>487283.76</v>
      </c>
      <c r="M26" s="3">
        <v>162483.76</v>
      </c>
      <c r="N26" t="str">
        <f t="shared" si="2"/>
        <v>Se realizaron ampliaciones al presupuesto en el periodo</v>
      </c>
      <c r="O26" s="4" t="s">
        <v>149</v>
      </c>
      <c r="P26" t="s">
        <v>54</v>
      </c>
      <c r="Q26" s="2">
        <v>44027</v>
      </c>
      <c r="R26" s="2">
        <v>44012</v>
      </c>
    </row>
    <row r="27" spans="1:18" x14ac:dyDescent="0.25">
      <c r="A27">
        <v>2020</v>
      </c>
      <c r="B27" s="2">
        <v>43922</v>
      </c>
      <c r="C27" s="2">
        <v>44012</v>
      </c>
      <c r="D27" t="str">
        <f t="shared" si="0"/>
        <v>2000</v>
      </c>
      <c r="E27" s="7" t="str">
        <f t="shared" si="1"/>
        <v>2100</v>
      </c>
      <c r="F27" s="6">
        <v>2141</v>
      </c>
      <c r="G27" t="s">
        <v>73</v>
      </c>
      <c r="H27" s="3">
        <v>8567.17</v>
      </c>
      <c r="I27" s="3">
        <v>170558.64</v>
      </c>
      <c r="J27" s="3">
        <v>78001.210000000006</v>
      </c>
      <c r="K27" s="3">
        <v>78001.210000000006</v>
      </c>
      <c r="L27" s="3">
        <v>78001.210000000006</v>
      </c>
      <c r="M27" s="3">
        <v>78001.210000000006</v>
      </c>
      <c r="N27" t="str">
        <f t="shared" si="2"/>
        <v>Se realizaron ampliaciones al presupuesto en el periodo</v>
      </c>
      <c r="O27" s="4" t="s">
        <v>149</v>
      </c>
      <c r="P27" t="s">
        <v>54</v>
      </c>
      <c r="Q27" s="2">
        <v>44027</v>
      </c>
      <c r="R27" s="2">
        <v>44012</v>
      </c>
    </row>
    <row r="28" spans="1:18" x14ac:dyDescent="0.25">
      <c r="A28">
        <v>2020</v>
      </c>
      <c r="B28" s="2">
        <v>43922</v>
      </c>
      <c r="C28" s="2">
        <v>44012</v>
      </c>
      <c r="D28" t="str">
        <f t="shared" si="0"/>
        <v>2000</v>
      </c>
      <c r="E28" s="7" t="str">
        <f t="shared" si="1"/>
        <v>2100</v>
      </c>
      <c r="F28" s="6">
        <v>2151</v>
      </c>
      <c r="G28" t="s">
        <v>74</v>
      </c>
      <c r="H28" s="3">
        <v>5393.53</v>
      </c>
      <c r="I28" s="3">
        <v>558808.97</v>
      </c>
      <c r="J28" s="3">
        <v>503808.97</v>
      </c>
      <c r="K28" s="3">
        <v>503808.97</v>
      </c>
      <c r="L28" s="3">
        <v>503808.97</v>
      </c>
      <c r="M28" s="3">
        <v>503808.97</v>
      </c>
      <c r="N28" t="str">
        <f t="shared" si="2"/>
        <v>Se realizaron ampliaciones al presupuesto en el periodo</v>
      </c>
      <c r="O28" s="4" t="s">
        <v>149</v>
      </c>
      <c r="P28" t="s">
        <v>54</v>
      </c>
      <c r="Q28" s="2">
        <v>44027</v>
      </c>
      <c r="R28" s="2">
        <v>44012</v>
      </c>
    </row>
    <row r="29" spans="1:18" x14ac:dyDescent="0.25">
      <c r="A29">
        <v>2020</v>
      </c>
      <c r="B29" s="2">
        <v>43922</v>
      </c>
      <c r="C29" s="2">
        <v>44012</v>
      </c>
      <c r="D29" t="str">
        <f t="shared" si="0"/>
        <v>2000</v>
      </c>
      <c r="E29" s="7" t="str">
        <f t="shared" si="1"/>
        <v>2100</v>
      </c>
      <c r="F29" s="6">
        <v>2161</v>
      </c>
      <c r="G29" t="s">
        <v>75</v>
      </c>
      <c r="H29" s="3">
        <v>528</v>
      </c>
      <c r="I29" s="3">
        <v>188860.18</v>
      </c>
      <c r="J29" s="3">
        <v>323860.18</v>
      </c>
      <c r="K29" s="3">
        <v>323860.18</v>
      </c>
      <c r="L29" s="3">
        <v>323860.18</v>
      </c>
      <c r="M29" s="3">
        <v>323860.18</v>
      </c>
      <c r="N29" t="str">
        <f t="shared" si="2"/>
        <v>Se realizaron ampliaciones al presupuesto en el periodo</v>
      </c>
      <c r="O29" s="4" t="s">
        <v>149</v>
      </c>
      <c r="P29" t="s">
        <v>54</v>
      </c>
      <c r="Q29" s="2">
        <v>44027</v>
      </c>
      <c r="R29" s="2">
        <v>44012</v>
      </c>
    </row>
    <row r="30" spans="1:18" x14ac:dyDescent="0.25">
      <c r="A30">
        <v>2020</v>
      </c>
      <c r="B30" s="2">
        <v>43922</v>
      </c>
      <c r="C30" s="2">
        <v>44012</v>
      </c>
      <c r="D30" t="str">
        <f t="shared" si="0"/>
        <v>2000</v>
      </c>
      <c r="E30" s="7" t="str">
        <f t="shared" si="1"/>
        <v>2100</v>
      </c>
      <c r="F30" s="6">
        <v>2171</v>
      </c>
      <c r="G30" t="s">
        <v>76</v>
      </c>
      <c r="H30" s="3">
        <v>239.97</v>
      </c>
      <c r="I30" s="3">
        <v>21742.33</v>
      </c>
      <c r="J30" s="3">
        <v>17142.330000000002</v>
      </c>
      <c r="K30" s="3">
        <v>17142.330000000002</v>
      </c>
      <c r="L30" s="3">
        <v>17142.330000000002</v>
      </c>
      <c r="M30" s="3">
        <v>17142.330000000002</v>
      </c>
      <c r="N30" t="str">
        <f t="shared" si="2"/>
        <v>Se realizaron ampliaciones al presupuesto en el periodo</v>
      </c>
      <c r="O30" s="4" t="s">
        <v>149</v>
      </c>
      <c r="P30" t="s">
        <v>54</v>
      </c>
      <c r="Q30" s="2">
        <v>44027</v>
      </c>
      <c r="R30" s="2">
        <v>44012</v>
      </c>
    </row>
    <row r="31" spans="1:18" x14ac:dyDescent="0.25">
      <c r="A31">
        <v>2020</v>
      </c>
      <c r="B31" s="2">
        <v>43922</v>
      </c>
      <c r="C31" s="2">
        <v>44012</v>
      </c>
      <c r="D31" t="str">
        <f t="shared" si="0"/>
        <v>2000</v>
      </c>
      <c r="E31" s="7" t="str">
        <f t="shared" si="1"/>
        <v>2200</v>
      </c>
      <c r="F31" s="6">
        <v>2211</v>
      </c>
      <c r="G31" t="s">
        <v>77</v>
      </c>
      <c r="H31" s="3">
        <v>138903.44</v>
      </c>
      <c r="I31" s="3">
        <v>386739.19</v>
      </c>
      <c r="J31" s="3">
        <v>277787.42</v>
      </c>
      <c r="K31" s="3">
        <v>277787.42</v>
      </c>
      <c r="L31" s="3">
        <v>277787.42</v>
      </c>
      <c r="M31" s="3">
        <v>277787.42</v>
      </c>
      <c r="N31" t="str">
        <f t="shared" si="2"/>
        <v>Se realizaron ampliaciones al presupuesto en el periodo</v>
      </c>
      <c r="O31" s="4" t="s">
        <v>149</v>
      </c>
      <c r="P31" t="s">
        <v>54</v>
      </c>
      <c r="Q31" s="2">
        <v>44027</v>
      </c>
      <c r="R31" s="2">
        <v>44012</v>
      </c>
    </row>
    <row r="32" spans="1:18" x14ac:dyDescent="0.25">
      <c r="A32">
        <v>2020</v>
      </c>
      <c r="B32" s="2">
        <v>43922</v>
      </c>
      <c r="C32" s="2">
        <v>44012</v>
      </c>
      <c r="D32" t="str">
        <f t="shared" si="0"/>
        <v>2000</v>
      </c>
      <c r="E32" s="7" t="str">
        <f t="shared" si="1"/>
        <v>2200</v>
      </c>
      <c r="F32" s="6">
        <v>2231</v>
      </c>
      <c r="G32" t="s">
        <v>78</v>
      </c>
      <c r="H32" s="3">
        <v>47</v>
      </c>
      <c r="I32" s="3">
        <v>2209</v>
      </c>
      <c r="J32" s="3">
        <v>2209</v>
      </c>
      <c r="K32" s="3">
        <v>2209</v>
      </c>
      <c r="L32" s="3">
        <v>2209</v>
      </c>
      <c r="M32" s="3">
        <v>2209</v>
      </c>
      <c r="N32" t="str">
        <f t="shared" si="2"/>
        <v>Se realizaron ampliaciones al presupuesto en el periodo</v>
      </c>
      <c r="O32" s="4" t="s">
        <v>149</v>
      </c>
      <c r="P32" t="s">
        <v>54</v>
      </c>
      <c r="Q32" s="2">
        <v>44027</v>
      </c>
      <c r="R32" s="2">
        <v>44012</v>
      </c>
    </row>
    <row r="33" spans="1:18" x14ac:dyDescent="0.25">
      <c r="A33">
        <v>2020</v>
      </c>
      <c r="B33" s="2">
        <v>43922</v>
      </c>
      <c r="C33" s="2">
        <v>44012</v>
      </c>
      <c r="D33" t="str">
        <f t="shared" si="0"/>
        <v>2000</v>
      </c>
      <c r="E33" s="7" t="str">
        <f t="shared" si="1"/>
        <v>2300</v>
      </c>
      <c r="F33" s="6">
        <v>2321</v>
      </c>
      <c r="G33" t="s">
        <v>79</v>
      </c>
      <c r="H33" s="3">
        <v>545.45000000000005</v>
      </c>
      <c r="I33" s="3">
        <v>545.45000000000005</v>
      </c>
      <c r="J33" s="3">
        <v>545.45000000000005</v>
      </c>
      <c r="K33" s="3">
        <v>545.45000000000005</v>
      </c>
      <c r="L33" s="3">
        <v>545.45000000000005</v>
      </c>
      <c r="M33" s="3">
        <v>545.45000000000005</v>
      </c>
      <c r="N33" t="str">
        <f t="shared" si="2"/>
        <v>No se realizaron movimientos al presupuesto en el periodo</v>
      </c>
      <c r="O33" s="4" t="s">
        <v>149</v>
      </c>
      <c r="P33" t="s">
        <v>54</v>
      </c>
      <c r="Q33" s="2">
        <v>44027</v>
      </c>
      <c r="R33" s="2">
        <v>44012</v>
      </c>
    </row>
    <row r="34" spans="1:18" x14ac:dyDescent="0.25">
      <c r="A34">
        <v>2020</v>
      </c>
      <c r="B34" s="2">
        <v>43922</v>
      </c>
      <c r="C34" s="2">
        <v>44012</v>
      </c>
      <c r="D34" t="str">
        <f t="shared" si="0"/>
        <v>2000</v>
      </c>
      <c r="E34" s="7" t="str">
        <f t="shared" si="1"/>
        <v>2300</v>
      </c>
      <c r="F34" s="6">
        <v>2351</v>
      </c>
      <c r="G34" t="s">
        <v>80</v>
      </c>
      <c r="H34" s="3">
        <v>0</v>
      </c>
      <c r="I34" s="3">
        <v>42370</v>
      </c>
      <c r="J34" s="3">
        <v>38372.949999999997</v>
      </c>
      <c r="K34" s="3">
        <v>38372.949999999997</v>
      </c>
      <c r="L34" s="3">
        <v>38372.949999999997</v>
      </c>
      <c r="M34" s="3">
        <v>38372.949999999997</v>
      </c>
      <c r="N34" t="str">
        <f t="shared" si="2"/>
        <v>Se realizaron ampliaciones al presupuesto en el periodo</v>
      </c>
      <c r="O34" s="4" t="s">
        <v>149</v>
      </c>
      <c r="P34" t="s">
        <v>54</v>
      </c>
      <c r="Q34" s="2">
        <v>44027</v>
      </c>
      <c r="R34" s="2">
        <v>44012</v>
      </c>
    </row>
    <row r="35" spans="1:18" x14ac:dyDescent="0.25">
      <c r="A35">
        <v>2020</v>
      </c>
      <c r="B35" s="2">
        <v>43922</v>
      </c>
      <c r="C35" s="2">
        <v>44012</v>
      </c>
      <c r="D35" t="str">
        <f t="shared" si="0"/>
        <v>2000</v>
      </c>
      <c r="E35" s="7" t="str">
        <f t="shared" si="1"/>
        <v>2400</v>
      </c>
      <c r="F35" s="6">
        <v>2421</v>
      </c>
      <c r="G35" t="s">
        <v>81</v>
      </c>
      <c r="H35" s="3">
        <v>618.58000000000004</v>
      </c>
      <c r="I35" s="3">
        <v>35880.58</v>
      </c>
      <c r="J35" s="3">
        <v>15424.58</v>
      </c>
      <c r="K35" s="3">
        <v>15424.58</v>
      </c>
      <c r="L35" s="3">
        <v>15424.58</v>
      </c>
      <c r="M35" s="3">
        <v>15424.58</v>
      </c>
      <c r="N35" t="str">
        <f t="shared" si="2"/>
        <v>Se realizaron ampliaciones al presupuesto en el periodo</v>
      </c>
      <c r="O35" s="4" t="s">
        <v>149</v>
      </c>
      <c r="P35" t="s">
        <v>54</v>
      </c>
      <c r="Q35" s="2">
        <v>44027</v>
      </c>
      <c r="R35" s="2">
        <v>44012</v>
      </c>
    </row>
    <row r="36" spans="1:18" x14ac:dyDescent="0.25">
      <c r="A36">
        <v>2020</v>
      </c>
      <c r="B36" s="2">
        <v>43922</v>
      </c>
      <c r="C36" s="2">
        <v>44012</v>
      </c>
      <c r="D36" t="str">
        <f t="shared" si="0"/>
        <v>2000</v>
      </c>
      <c r="E36" s="7" t="str">
        <f t="shared" si="1"/>
        <v>2400</v>
      </c>
      <c r="F36" s="6">
        <v>2441</v>
      </c>
      <c r="G36" t="s">
        <v>82</v>
      </c>
      <c r="H36" s="3">
        <v>453.79</v>
      </c>
      <c r="I36" s="3">
        <v>54342.79</v>
      </c>
      <c r="J36" s="3">
        <v>27879.17</v>
      </c>
      <c r="K36" s="3">
        <v>27879.17</v>
      </c>
      <c r="L36" s="3">
        <v>27879.17</v>
      </c>
      <c r="M36" s="3">
        <v>27879.17</v>
      </c>
      <c r="N36" t="str">
        <f t="shared" si="2"/>
        <v>Se realizaron ampliaciones al presupuesto en el periodo</v>
      </c>
      <c r="O36" s="4" t="s">
        <v>149</v>
      </c>
      <c r="P36" t="s">
        <v>54</v>
      </c>
      <c r="Q36" s="2">
        <v>44027</v>
      </c>
      <c r="R36" s="2">
        <v>44012</v>
      </c>
    </row>
    <row r="37" spans="1:18" x14ac:dyDescent="0.25">
      <c r="A37">
        <v>2020</v>
      </c>
      <c r="B37" s="2">
        <v>43922</v>
      </c>
      <c r="C37" s="2">
        <v>44012</v>
      </c>
      <c r="D37" t="str">
        <f t="shared" si="0"/>
        <v>2000</v>
      </c>
      <c r="E37" s="7" t="str">
        <f t="shared" si="1"/>
        <v>2400</v>
      </c>
      <c r="F37" s="6">
        <v>2451</v>
      </c>
      <c r="G37" t="s">
        <v>83</v>
      </c>
      <c r="H37" s="3">
        <v>690.06</v>
      </c>
      <c r="I37" s="3">
        <v>690.06</v>
      </c>
      <c r="J37" s="3">
        <v>690.06</v>
      </c>
      <c r="K37" s="3">
        <v>690.06</v>
      </c>
      <c r="L37" s="3">
        <v>690.06</v>
      </c>
      <c r="M37" s="3">
        <v>690.06</v>
      </c>
      <c r="N37" t="str">
        <f t="shared" si="2"/>
        <v>No se realizaron movimientos al presupuesto en el periodo</v>
      </c>
      <c r="O37" s="4" t="s">
        <v>149</v>
      </c>
      <c r="P37" t="s">
        <v>54</v>
      </c>
      <c r="Q37" s="2">
        <v>44027</v>
      </c>
      <c r="R37" s="2">
        <v>44012</v>
      </c>
    </row>
    <row r="38" spans="1:18" x14ac:dyDescent="0.25">
      <c r="A38">
        <v>2020</v>
      </c>
      <c r="B38" s="2">
        <v>43922</v>
      </c>
      <c r="C38" s="2">
        <v>44012</v>
      </c>
      <c r="D38" t="str">
        <f t="shared" si="0"/>
        <v>2000</v>
      </c>
      <c r="E38" s="7" t="str">
        <f t="shared" si="1"/>
        <v>2400</v>
      </c>
      <c r="F38" s="6">
        <v>2461</v>
      </c>
      <c r="G38" t="s">
        <v>84</v>
      </c>
      <c r="H38" s="3">
        <v>568.74</v>
      </c>
      <c r="I38" s="3">
        <v>340263.36</v>
      </c>
      <c r="J38" s="3">
        <v>275722.15999999997</v>
      </c>
      <c r="K38" s="3">
        <v>275722.15999999997</v>
      </c>
      <c r="L38" s="3">
        <v>275722.15999999997</v>
      </c>
      <c r="M38" s="3">
        <v>275722.15999999997</v>
      </c>
      <c r="N38" t="str">
        <f t="shared" si="2"/>
        <v>Se realizaron ampliaciones al presupuesto en el periodo</v>
      </c>
      <c r="O38" s="4" t="s">
        <v>149</v>
      </c>
      <c r="P38" t="s">
        <v>54</v>
      </c>
      <c r="Q38" s="2">
        <v>44027</v>
      </c>
      <c r="R38" s="2">
        <v>44012</v>
      </c>
    </row>
    <row r="39" spans="1:18" x14ac:dyDescent="0.25">
      <c r="A39">
        <v>2020</v>
      </c>
      <c r="B39" s="2">
        <v>43922</v>
      </c>
      <c r="C39" s="2">
        <v>44012</v>
      </c>
      <c r="D39" t="str">
        <f t="shared" si="0"/>
        <v>2000</v>
      </c>
      <c r="E39" s="7" t="str">
        <f t="shared" si="1"/>
        <v>2400</v>
      </c>
      <c r="F39" s="6">
        <v>2471</v>
      </c>
      <c r="G39" t="s">
        <v>85</v>
      </c>
      <c r="H39" s="3">
        <v>7189.22</v>
      </c>
      <c r="I39" s="3">
        <v>31670.7</v>
      </c>
      <c r="J39" s="3">
        <v>31662.71</v>
      </c>
      <c r="K39" s="3">
        <v>31662.71</v>
      </c>
      <c r="L39" s="3">
        <v>31662.71</v>
      </c>
      <c r="M39" s="3">
        <v>31662.71</v>
      </c>
      <c r="N39" t="str">
        <f t="shared" si="2"/>
        <v>Se realizaron ampliaciones al presupuesto en el periodo</v>
      </c>
      <c r="O39" s="4" t="s">
        <v>149</v>
      </c>
      <c r="P39" t="s">
        <v>54</v>
      </c>
      <c r="Q39" s="2">
        <v>44027</v>
      </c>
      <c r="R39" s="2">
        <v>44012</v>
      </c>
    </row>
    <row r="40" spans="1:18" x14ac:dyDescent="0.25">
      <c r="A40">
        <v>2020</v>
      </c>
      <c r="B40" s="2">
        <v>43922</v>
      </c>
      <c r="C40" s="2">
        <v>44012</v>
      </c>
      <c r="D40" t="str">
        <f t="shared" si="0"/>
        <v>2000</v>
      </c>
      <c r="E40" s="7" t="str">
        <f t="shared" si="1"/>
        <v>2400</v>
      </c>
      <c r="F40" s="6">
        <v>2481</v>
      </c>
      <c r="G40" t="s">
        <v>86</v>
      </c>
      <c r="H40" s="3">
        <v>5731.19</v>
      </c>
      <c r="I40" s="3">
        <v>52006.9</v>
      </c>
      <c r="J40" s="3">
        <v>52006.89</v>
      </c>
      <c r="K40" s="3">
        <v>52006.89</v>
      </c>
      <c r="L40" s="3">
        <v>52006.89</v>
      </c>
      <c r="M40" s="3">
        <v>52006.89</v>
      </c>
      <c r="N40" t="str">
        <f t="shared" si="2"/>
        <v>Se realizaron ampliaciones al presupuesto en el periodo</v>
      </c>
      <c r="O40" s="4" t="s">
        <v>149</v>
      </c>
      <c r="P40" t="s">
        <v>54</v>
      </c>
      <c r="Q40" s="2">
        <v>44027</v>
      </c>
      <c r="R40" s="2">
        <v>44012</v>
      </c>
    </row>
    <row r="41" spans="1:18" x14ac:dyDescent="0.25">
      <c r="A41">
        <v>2020</v>
      </c>
      <c r="B41" s="2">
        <v>43922</v>
      </c>
      <c r="C41" s="2">
        <v>44012</v>
      </c>
      <c r="D41" t="str">
        <f t="shared" si="0"/>
        <v>2000</v>
      </c>
      <c r="E41" s="7" t="str">
        <f t="shared" si="1"/>
        <v>2400</v>
      </c>
      <c r="F41" s="6">
        <v>2482</v>
      </c>
      <c r="G41" t="s">
        <v>87</v>
      </c>
      <c r="H41" s="3">
        <v>1981.42</v>
      </c>
      <c r="I41" s="3">
        <v>2540.42</v>
      </c>
      <c r="J41" s="3">
        <v>2540.42</v>
      </c>
      <c r="K41" s="3">
        <v>2540.42</v>
      </c>
      <c r="L41" s="3">
        <v>2540.42</v>
      </c>
      <c r="M41" s="3">
        <v>2540.42</v>
      </c>
      <c r="N41" t="str">
        <f t="shared" si="2"/>
        <v>Se realizaron ampliaciones al presupuesto en el periodo</v>
      </c>
      <c r="O41" s="4" t="s">
        <v>149</v>
      </c>
      <c r="P41" t="s">
        <v>54</v>
      </c>
      <c r="Q41" s="2">
        <v>44027</v>
      </c>
      <c r="R41" s="2">
        <v>44012</v>
      </c>
    </row>
    <row r="42" spans="1:18" x14ac:dyDescent="0.25">
      <c r="A42">
        <v>2020</v>
      </c>
      <c r="B42" s="2">
        <v>43922</v>
      </c>
      <c r="C42" s="2">
        <v>44012</v>
      </c>
      <c r="D42" t="str">
        <f t="shared" si="0"/>
        <v>2000</v>
      </c>
      <c r="E42" s="7" t="str">
        <f t="shared" si="1"/>
        <v>2400</v>
      </c>
      <c r="F42" s="6">
        <v>2491</v>
      </c>
      <c r="G42" t="s">
        <v>88</v>
      </c>
      <c r="H42" s="3">
        <v>4842.66</v>
      </c>
      <c r="I42" s="3">
        <v>61586.58</v>
      </c>
      <c r="J42" s="3">
        <v>61548.78</v>
      </c>
      <c r="K42" s="3">
        <v>61548.78</v>
      </c>
      <c r="L42" s="3">
        <v>61548.78</v>
      </c>
      <c r="M42" s="3">
        <v>61548.78</v>
      </c>
      <c r="N42" t="str">
        <f t="shared" si="2"/>
        <v>Se realizaron ampliaciones al presupuesto en el periodo</v>
      </c>
      <c r="O42" s="4" t="s">
        <v>149</v>
      </c>
      <c r="P42" t="s">
        <v>54</v>
      </c>
      <c r="Q42" s="2">
        <v>44027</v>
      </c>
      <c r="R42" s="2">
        <v>44012</v>
      </c>
    </row>
    <row r="43" spans="1:18" x14ac:dyDescent="0.25">
      <c r="A43">
        <v>2020</v>
      </c>
      <c r="B43" s="2">
        <v>43922</v>
      </c>
      <c r="C43" s="2">
        <v>44012</v>
      </c>
      <c r="D43" t="str">
        <f t="shared" si="0"/>
        <v>2000</v>
      </c>
      <c r="E43" s="7" t="str">
        <f t="shared" si="1"/>
        <v>2500</v>
      </c>
      <c r="F43" s="6">
        <v>2511</v>
      </c>
      <c r="G43" t="s">
        <v>89</v>
      </c>
      <c r="H43" s="3">
        <v>1975.01</v>
      </c>
      <c r="I43" s="3">
        <v>41975.01</v>
      </c>
      <c r="J43" s="3">
        <v>1975.01</v>
      </c>
      <c r="K43" s="3">
        <v>1975.01</v>
      </c>
      <c r="L43" s="3">
        <v>1975.01</v>
      </c>
      <c r="M43" s="3">
        <v>1975.01</v>
      </c>
      <c r="N43" t="str">
        <f t="shared" si="2"/>
        <v>Se realizaron ampliaciones al presupuesto en el periodo</v>
      </c>
      <c r="O43" s="4" t="s">
        <v>149</v>
      </c>
      <c r="P43" t="s">
        <v>54</v>
      </c>
      <c r="Q43" s="2">
        <v>44027</v>
      </c>
      <c r="R43" s="2">
        <v>44012</v>
      </c>
    </row>
    <row r="44" spans="1:18" x14ac:dyDescent="0.25">
      <c r="A44">
        <v>2020</v>
      </c>
      <c r="B44" s="2">
        <v>43922</v>
      </c>
      <c r="C44" s="2">
        <v>44012</v>
      </c>
      <c r="D44" t="str">
        <f t="shared" si="0"/>
        <v>2000</v>
      </c>
      <c r="E44" s="7" t="str">
        <f t="shared" si="1"/>
        <v>2500</v>
      </c>
      <c r="F44" s="6">
        <v>2531</v>
      </c>
      <c r="G44" t="s">
        <v>90</v>
      </c>
      <c r="H44" s="3">
        <v>441</v>
      </c>
      <c r="I44" s="3">
        <v>18621.560000000001</v>
      </c>
      <c r="J44" s="3">
        <v>18621.560000000001</v>
      </c>
      <c r="K44" s="3">
        <v>18621.560000000001</v>
      </c>
      <c r="L44" s="3">
        <v>18621.560000000001</v>
      </c>
      <c r="M44" s="3">
        <v>18621.560000000001</v>
      </c>
      <c r="N44" t="str">
        <f t="shared" si="2"/>
        <v>Se realizaron ampliaciones al presupuesto en el periodo</v>
      </c>
      <c r="O44" s="4" t="s">
        <v>149</v>
      </c>
      <c r="P44" t="s">
        <v>54</v>
      </c>
      <c r="Q44" s="2">
        <v>44027</v>
      </c>
      <c r="R44" s="2">
        <v>44012</v>
      </c>
    </row>
    <row r="45" spans="1:18" x14ac:dyDescent="0.25">
      <c r="A45">
        <v>2020</v>
      </c>
      <c r="B45" s="2">
        <v>43922</v>
      </c>
      <c r="C45" s="2">
        <v>44012</v>
      </c>
      <c r="D45" t="str">
        <f t="shared" si="0"/>
        <v>2000</v>
      </c>
      <c r="E45" s="7" t="str">
        <f t="shared" si="1"/>
        <v>2500</v>
      </c>
      <c r="F45" s="6">
        <v>2541</v>
      </c>
      <c r="G45" t="s">
        <v>91</v>
      </c>
      <c r="H45" s="3">
        <v>0</v>
      </c>
      <c r="I45" s="3">
        <v>870</v>
      </c>
      <c r="J45" s="3">
        <v>870</v>
      </c>
      <c r="K45" s="3">
        <v>870</v>
      </c>
      <c r="L45" s="3">
        <v>870</v>
      </c>
      <c r="M45" s="3">
        <v>870</v>
      </c>
      <c r="N45" t="str">
        <f t="shared" si="2"/>
        <v>Se realizaron ampliaciones al presupuesto en el periodo</v>
      </c>
      <c r="O45" s="4" t="s">
        <v>149</v>
      </c>
      <c r="P45" t="s">
        <v>54</v>
      </c>
      <c r="Q45" s="2">
        <v>44027</v>
      </c>
      <c r="R45" s="2">
        <v>44012</v>
      </c>
    </row>
    <row r="46" spans="1:18" x14ac:dyDescent="0.25">
      <c r="A46">
        <v>2020</v>
      </c>
      <c r="B46" s="2">
        <v>43922</v>
      </c>
      <c r="C46" s="2">
        <v>44012</v>
      </c>
      <c r="D46" t="str">
        <f t="shared" si="0"/>
        <v>2000</v>
      </c>
      <c r="E46" s="7" t="str">
        <f t="shared" si="1"/>
        <v>2500</v>
      </c>
      <c r="F46" s="6">
        <v>2551</v>
      </c>
      <c r="G46" t="s">
        <v>92</v>
      </c>
      <c r="H46" s="3">
        <v>0</v>
      </c>
      <c r="I46" s="3">
        <v>130000</v>
      </c>
      <c r="J46" s="3">
        <v>0</v>
      </c>
      <c r="K46" s="3">
        <v>0</v>
      </c>
      <c r="L46" s="3">
        <v>0</v>
      </c>
      <c r="M46" s="3">
        <v>0</v>
      </c>
      <c r="N46" t="str">
        <f t="shared" si="2"/>
        <v>Se realizaron ampliaciones al presupuesto en el periodo</v>
      </c>
      <c r="O46" s="4" t="s">
        <v>149</v>
      </c>
      <c r="P46" t="s">
        <v>54</v>
      </c>
      <c r="Q46" s="2">
        <v>44027</v>
      </c>
      <c r="R46" s="2">
        <v>44012</v>
      </c>
    </row>
    <row r="47" spans="1:18" x14ac:dyDescent="0.25">
      <c r="A47">
        <v>2020</v>
      </c>
      <c r="B47" s="2">
        <v>43922</v>
      </c>
      <c r="C47" s="2">
        <v>44012</v>
      </c>
      <c r="D47" t="str">
        <f t="shared" si="0"/>
        <v>2000</v>
      </c>
      <c r="E47" s="7" t="str">
        <f t="shared" si="1"/>
        <v>2500</v>
      </c>
      <c r="F47" s="6">
        <v>2561</v>
      </c>
      <c r="G47" t="s">
        <v>146</v>
      </c>
      <c r="H47" s="3">
        <v>0</v>
      </c>
      <c r="I47" s="3">
        <v>136</v>
      </c>
      <c r="J47" s="3">
        <v>136</v>
      </c>
      <c r="K47" s="3">
        <v>136</v>
      </c>
      <c r="L47" s="3">
        <v>136</v>
      </c>
      <c r="M47" s="3">
        <v>136</v>
      </c>
      <c r="N47" t="str">
        <f t="shared" si="2"/>
        <v>Se realizaron ampliaciones al presupuesto en el periodo</v>
      </c>
      <c r="O47" s="4" t="s">
        <v>149</v>
      </c>
      <c r="P47" t="s">
        <v>54</v>
      </c>
      <c r="Q47" s="2">
        <v>44027</v>
      </c>
      <c r="R47" s="2">
        <v>44012</v>
      </c>
    </row>
    <row r="48" spans="1:18" x14ac:dyDescent="0.25">
      <c r="A48">
        <v>2020</v>
      </c>
      <c r="B48" s="2">
        <v>43922</v>
      </c>
      <c r="C48" s="2">
        <v>44012</v>
      </c>
      <c r="D48" t="str">
        <f t="shared" si="0"/>
        <v>2000</v>
      </c>
      <c r="E48" s="7" t="str">
        <f t="shared" si="1"/>
        <v>2600</v>
      </c>
      <c r="F48" s="6">
        <v>2611</v>
      </c>
      <c r="G48" t="s">
        <v>93</v>
      </c>
      <c r="H48" s="3">
        <v>0</v>
      </c>
      <c r="I48" s="3">
        <v>924838</v>
      </c>
      <c r="J48" s="3">
        <v>1826</v>
      </c>
      <c r="K48" s="3">
        <v>1826</v>
      </c>
      <c r="L48" s="3">
        <v>1826</v>
      </c>
      <c r="M48" s="3">
        <v>1826</v>
      </c>
      <c r="N48" t="str">
        <f t="shared" si="2"/>
        <v>Se realizaron ampliaciones al presupuesto en el periodo</v>
      </c>
      <c r="O48" s="4" t="s">
        <v>149</v>
      </c>
      <c r="P48" t="s">
        <v>54</v>
      </c>
      <c r="Q48" s="2">
        <v>44027</v>
      </c>
      <c r="R48" s="2">
        <v>44012</v>
      </c>
    </row>
    <row r="49" spans="1:18" x14ac:dyDescent="0.25">
      <c r="A49">
        <v>2020</v>
      </c>
      <c r="B49" s="2">
        <v>43922</v>
      </c>
      <c r="C49" s="2">
        <v>44012</v>
      </c>
      <c r="D49" t="str">
        <f t="shared" si="0"/>
        <v>2000</v>
      </c>
      <c r="E49" s="7" t="str">
        <f t="shared" si="1"/>
        <v>2600</v>
      </c>
      <c r="F49" s="6">
        <v>2612</v>
      </c>
      <c r="G49" t="s">
        <v>94</v>
      </c>
      <c r="H49" s="3">
        <v>0</v>
      </c>
      <c r="I49" s="3">
        <v>33.86</v>
      </c>
      <c r="J49" s="3">
        <v>33.86</v>
      </c>
      <c r="K49" s="3">
        <v>33.86</v>
      </c>
      <c r="L49" s="3">
        <v>33.86</v>
      </c>
      <c r="M49" s="3">
        <v>33.86</v>
      </c>
      <c r="N49" t="str">
        <f t="shared" si="2"/>
        <v>Se realizaron ampliaciones al presupuesto en el periodo</v>
      </c>
      <c r="O49" s="4" t="s">
        <v>149</v>
      </c>
      <c r="P49" t="s">
        <v>54</v>
      </c>
      <c r="Q49" s="2">
        <v>44027</v>
      </c>
      <c r="R49" s="2">
        <v>44012</v>
      </c>
    </row>
    <row r="50" spans="1:18" x14ac:dyDescent="0.25">
      <c r="A50">
        <v>2020</v>
      </c>
      <c r="B50" s="2">
        <v>43922</v>
      </c>
      <c r="C50" s="2">
        <v>44012</v>
      </c>
      <c r="D50" t="str">
        <f t="shared" si="0"/>
        <v>2000</v>
      </c>
      <c r="E50" s="7" t="str">
        <f t="shared" si="1"/>
        <v>2700</v>
      </c>
      <c r="F50" s="6">
        <v>2711</v>
      </c>
      <c r="G50" t="s">
        <v>95</v>
      </c>
      <c r="H50" s="3">
        <v>852.23</v>
      </c>
      <c r="I50" s="3">
        <v>32624.77</v>
      </c>
      <c r="J50" s="3">
        <v>32624.77</v>
      </c>
      <c r="K50" s="3">
        <v>32624.77</v>
      </c>
      <c r="L50" s="3">
        <v>32624.77</v>
      </c>
      <c r="M50" s="3">
        <v>32624.77</v>
      </c>
      <c r="N50" t="str">
        <f t="shared" si="2"/>
        <v>Se realizaron ampliaciones al presupuesto en el periodo</v>
      </c>
      <c r="O50" s="4" t="s">
        <v>149</v>
      </c>
      <c r="P50" t="s">
        <v>54</v>
      </c>
      <c r="Q50" s="2">
        <v>44027</v>
      </c>
      <c r="R50" s="2">
        <v>44012</v>
      </c>
    </row>
    <row r="51" spans="1:18" x14ac:dyDescent="0.25">
      <c r="A51">
        <v>2020</v>
      </c>
      <c r="B51" s="2">
        <v>43922</v>
      </c>
      <c r="C51" s="2">
        <v>44012</v>
      </c>
      <c r="D51" t="str">
        <f t="shared" si="0"/>
        <v>2000</v>
      </c>
      <c r="E51" s="7" t="str">
        <f t="shared" si="1"/>
        <v>2700</v>
      </c>
      <c r="F51" s="6">
        <v>2721</v>
      </c>
      <c r="G51" t="s">
        <v>96</v>
      </c>
      <c r="H51" s="3">
        <v>318.3</v>
      </c>
      <c r="I51" s="3">
        <v>37520.129999999997</v>
      </c>
      <c r="J51" s="3">
        <v>37520.129999999997</v>
      </c>
      <c r="K51" s="3">
        <v>37520.129999999997</v>
      </c>
      <c r="L51" s="3">
        <v>37520.129999999997</v>
      </c>
      <c r="M51" s="3">
        <v>37520.129999999997</v>
      </c>
      <c r="N51" t="str">
        <f t="shared" si="2"/>
        <v>Se realizaron ampliaciones al presupuesto en el periodo</v>
      </c>
      <c r="O51" s="4" t="s">
        <v>149</v>
      </c>
      <c r="P51" t="s">
        <v>54</v>
      </c>
      <c r="Q51" s="2">
        <v>44027</v>
      </c>
      <c r="R51" s="2">
        <v>44012</v>
      </c>
    </row>
    <row r="52" spans="1:18" x14ac:dyDescent="0.25">
      <c r="A52">
        <v>2020</v>
      </c>
      <c r="B52" s="2">
        <v>43922</v>
      </c>
      <c r="C52" s="2">
        <v>44012</v>
      </c>
      <c r="D52" t="str">
        <f t="shared" si="0"/>
        <v>2000</v>
      </c>
      <c r="E52" s="7" t="str">
        <f t="shared" si="1"/>
        <v>2700</v>
      </c>
      <c r="F52" s="6">
        <v>2741</v>
      </c>
      <c r="G52" t="s">
        <v>97</v>
      </c>
      <c r="H52" s="3">
        <v>0</v>
      </c>
      <c r="I52" s="3">
        <v>8120</v>
      </c>
      <c r="J52" s="3">
        <v>8120</v>
      </c>
      <c r="K52" s="3">
        <v>8120</v>
      </c>
      <c r="L52" s="3">
        <v>8120</v>
      </c>
      <c r="M52" s="3">
        <v>8120</v>
      </c>
      <c r="N52" t="str">
        <f t="shared" si="2"/>
        <v>Se realizaron ampliaciones al presupuesto en el periodo</v>
      </c>
      <c r="O52" s="4" t="s">
        <v>149</v>
      </c>
      <c r="P52" t="s">
        <v>54</v>
      </c>
      <c r="Q52" s="2">
        <v>44027</v>
      </c>
      <c r="R52" s="2">
        <v>44012</v>
      </c>
    </row>
    <row r="53" spans="1:18" x14ac:dyDescent="0.25">
      <c r="A53">
        <v>2020</v>
      </c>
      <c r="B53" s="2">
        <v>43922</v>
      </c>
      <c r="C53" s="2">
        <v>44012</v>
      </c>
      <c r="D53" t="str">
        <f t="shared" si="0"/>
        <v>2000</v>
      </c>
      <c r="E53" s="7" t="str">
        <f t="shared" si="1"/>
        <v>2700</v>
      </c>
      <c r="F53" s="6">
        <v>2751</v>
      </c>
      <c r="G53" t="s">
        <v>147</v>
      </c>
      <c r="H53" s="3">
        <v>0</v>
      </c>
      <c r="I53" s="3">
        <v>7073</v>
      </c>
      <c r="J53" s="3">
        <v>7073</v>
      </c>
      <c r="K53" s="3">
        <v>7073</v>
      </c>
      <c r="L53" s="3">
        <v>7073</v>
      </c>
      <c r="M53" s="3">
        <v>7073</v>
      </c>
      <c r="N53" t="str">
        <f t="shared" si="2"/>
        <v>Se realizaron ampliaciones al presupuesto en el periodo</v>
      </c>
      <c r="O53" s="4" t="s">
        <v>149</v>
      </c>
      <c r="P53" t="s">
        <v>54</v>
      </c>
      <c r="Q53" s="2">
        <v>44027</v>
      </c>
      <c r="R53" s="2">
        <v>44012</v>
      </c>
    </row>
    <row r="54" spans="1:18" x14ac:dyDescent="0.25">
      <c r="A54">
        <v>2020</v>
      </c>
      <c r="B54" s="2">
        <v>43922</v>
      </c>
      <c r="C54" s="2">
        <v>44012</v>
      </c>
      <c r="D54" t="str">
        <f t="shared" si="0"/>
        <v>2000</v>
      </c>
      <c r="E54" s="7" t="str">
        <f t="shared" si="1"/>
        <v>2900</v>
      </c>
      <c r="F54" s="6">
        <v>2911</v>
      </c>
      <c r="G54" t="s">
        <v>98</v>
      </c>
      <c r="H54" s="3">
        <v>0</v>
      </c>
      <c r="I54" s="3">
        <v>422.6</v>
      </c>
      <c r="J54" s="3">
        <v>422.6</v>
      </c>
      <c r="K54" s="3">
        <v>422.6</v>
      </c>
      <c r="L54" s="3">
        <v>422.6</v>
      </c>
      <c r="M54" s="3">
        <v>422.6</v>
      </c>
      <c r="N54" t="str">
        <f t="shared" si="2"/>
        <v>Se realizaron ampliaciones al presupuesto en el periodo</v>
      </c>
      <c r="O54" s="4" t="s">
        <v>149</v>
      </c>
      <c r="P54" t="s">
        <v>54</v>
      </c>
      <c r="Q54" s="2">
        <v>44027</v>
      </c>
      <c r="R54" s="2">
        <v>44012</v>
      </c>
    </row>
    <row r="55" spans="1:18" x14ac:dyDescent="0.25">
      <c r="A55">
        <v>2020</v>
      </c>
      <c r="B55" s="2">
        <v>43922</v>
      </c>
      <c r="C55" s="2">
        <v>44012</v>
      </c>
      <c r="D55" t="str">
        <f t="shared" si="0"/>
        <v>2000</v>
      </c>
      <c r="E55" s="7" t="str">
        <f t="shared" si="1"/>
        <v>2900</v>
      </c>
      <c r="F55" s="6">
        <v>2921</v>
      </c>
      <c r="G55" t="s">
        <v>99</v>
      </c>
      <c r="H55" s="3">
        <v>1009.9</v>
      </c>
      <c r="I55" s="3">
        <v>13351.32</v>
      </c>
      <c r="J55" s="3">
        <v>1989.32</v>
      </c>
      <c r="K55" s="3">
        <v>1989.32</v>
      </c>
      <c r="L55" s="3">
        <v>1989.32</v>
      </c>
      <c r="M55" s="3">
        <v>1989.32</v>
      </c>
      <c r="N55" t="str">
        <f t="shared" si="2"/>
        <v>Se realizaron ampliaciones al presupuesto en el periodo</v>
      </c>
      <c r="O55" s="4" t="s">
        <v>149</v>
      </c>
      <c r="P55" t="s">
        <v>54</v>
      </c>
      <c r="Q55" s="2">
        <v>44027</v>
      </c>
      <c r="R55" s="2">
        <v>44012</v>
      </c>
    </row>
    <row r="56" spans="1:18" x14ac:dyDescent="0.25">
      <c r="A56">
        <v>2020</v>
      </c>
      <c r="B56" s="2">
        <v>43922</v>
      </c>
      <c r="C56" s="2">
        <v>44012</v>
      </c>
      <c r="D56" t="str">
        <f t="shared" si="0"/>
        <v>2000</v>
      </c>
      <c r="E56" s="7" t="str">
        <f t="shared" si="1"/>
        <v>2900</v>
      </c>
      <c r="F56" s="6">
        <v>2931</v>
      </c>
      <c r="G56" t="s">
        <v>100</v>
      </c>
      <c r="H56" s="3">
        <v>0</v>
      </c>
      <c r="I56" s="3">
        <v>238445.6</v>
      </c>
      <c r="J56" s="3">
        <v>38445.599999999999</v>
      </c>
      <c r="K56" s="3">
        <v>38445.599999999999</v>
      </c>
      <c r="L56" s="3">
        <v>38445.599999999999</v>
      </c>
      <c r="M56" s="3">
        <v>38445.599999999999</v>
      </c>
      <c r="N56" t="str">
        <f t="shared" si="2"/>
        <v>Se realizaron ampliaciones al presupuesto en el periodo</v>
      </c>
      <c r="O56" s="4" t="s">
        <v>149</v>
      </c>
      <c r="P56" t="s">
        <v>54</v>
      </c>
      <c r="Q56" s="2">
        <v>44027</v>
      </c>
      <c r="R56" s="2">
        <v>44012</v>
      </c>
    </row>
    <row r="57" spans="1:18" x14ac:dyDescent="0.25">
      <c r="A57">
        <v>2020</v>
      </c>
      <c r="B57" s="2">
        <v>43922</v>
      </c>
      <c r="C57" s="2">
        <v>44012</v>
      </c>
      <c r="D57" t="str">
        <f t="shared" si="0"/>
        <v>2000</v>
      </c>
      <c r="E57" s="7" t="str">
        <f t="shared" si="1"/>
        <v>2900</v>
      </c>
      <c r="F57" s="6">
        <v>2941</v>
      </c>
      <c r="G57" t="s">
        <v>101</v>
      </c>
      <c r="H57" s="3">
        <v>712.01</v>
      </c>
      <c r="I57" s="3">
        <v>458021.38</v>
      </c>
      <c r="J57" s="3">
        <v>62841.06</v>
      </c>
      <c r="K57" s="3">
        <v>62841.06</v>
      </c>
      <c r="L57" s="3">
        <v>62841.06</v>
      </c>
      <c r="M57" s="3">
        <v>62841.06</v>
      </c>
      <c r="N57" t="str">
        <f t="shared" si="2"/>
        <v>Se realizaron ampliaciones al presupuesto en el periodo</v>
      </c>
      <c r="O57" s="4" t="s">
        <v>149</v>
      </c>
      <c r="P57" t="s">
        <v>54</v>
      </c>
      <c r="Q57" s="2">
        <v>44027</v>
      </c>
      <c r="R57" s="2">
        <v>44012</v>
      </c>
    </row>
    <row r="58" spans="1:18" x14ac:dyDescent="0.25">
      <c r="A58">
        <v>2020</v>
      </c>
      <c r="B58" s="2">
        <v>43922</v>
      </c>
      <c r="C58" s="2">
        <v>44012</v>
      </c>
      <c r="D58" t="str">
        <f t="shared" si="0"/>
        <v>2000</v>
      </c>
      <c r="E58" s="7" t="str">
        <f t="shared" si="1"/>
        <v>2900</v>
      </c>
      <c r="F58" s="6">
        <v>2961</v>
      </c>
      <c r="G58" t="s">
        <v>102</v>
      </c>
      <c r="H58" s="3">
        <v>1751.48</v>
      </c>
      <c r="I58" s="3">
        <v>1751.48</v>
      </c>
      <c r="J58" s="3">
        <v>1751.48</v>
      </c>
      <c r="K58" s="3">
        <v>1751.48</v>
      </c>
      <c r="L58" s="3">
        <v>1751.48</v>
      </c>
      <c r="M58" s="3">
        <v>1751.48</v>
      </c>
      <c r="N58" t="str">
        <f t="shared" si="2"/>
        <v>No se realizaron movimientos al presupuesto en el periodo</v>
      </c>
      <c r="O58" s="4" t="s">
        <v>149</v>
      </c>
      <c r="P58" t="s">
        <v>54</v>
      </c>
      <c r="Q58" s="2">
        <v>44027</v>
      </c>
      <c r="R58" s="2">
        <v>44012</v>
      </c>
    </row>
    <row r="59" spans="1:18" x14ac:dyDescent="0.25">
      <c r="A59">
        <v>2020</v>
      </c>
      <c r="B59" s="2">
        <v>43922</v>
      </c>
      <c r="C59" s="2">
        <v>44012</v>
      </c>
      <c r="D59" t="str">
        <f t="shared" si="0"/>
        <v>2000</v>
      </c>
      <c r="E59" s="7" t="str">
        <f t="shared" si="1"/>
        <v>2900</v>
      </c>
      <c r="F59" s="6">
        <v>2991</v>
      </c>
      <c r="G59" t="s">
        <v>103</v>
      </c>
      <c r="H59" s="3">
        <v>0</v>
      </c>
      <c r="I59" s="3">
        <v>2211.7199999999998</v>
      </c>
      <c r="J59" s="3">
        <v>2211.7199999999998</v>
      </c>
      <c r="K59" s="3">
        <v>2211.7199999999998</v>
      </c>
      <c r="L59" s="3">
        <v>2211.7199999999998</v>
      </c>
      <c r="M59" s="3">
        <v>2211.7199999999998</v>
      </c>
      <c r="N59" t="str">
        <f t="shared" si="2"/>
        <v>Se realizaron ampliaciones al presupuesto en el periodo</v>
      </c>
      <c r="O59" s="4" t="s">
        <v>149</v>
      </c>
      <c r="P59" t="s">
        <v>54</v>
      </c>
      <c r="Q59" s="2">
        <v>44027</v>
      </c>
      <c r="R59" s="2">
        <v>44012</v>
      </c>
    </row>
    <row r="60" spans="1:18" x14ac:dyDescent="0.25">
      <c r="A60">
        <v>2020</v>
      </c>
      <c r="B60" s="2">
        <v>43922</v>
      </c>
      <c r="C60" s="2">
        <v>44012</v>
      </c>
      <c r="D60" t="str">
        <f t="shared" si="0"/>
        <v>3000</v>
      </c>
      <c r="E60" s="7" t="str">
        <f t="shared" si="1"/>
        <v>3100</v>
      </c>
      <c r="F60" s="6">
        <v>3111</v>
      </c>
      <c r="G60" t="s">
        <v>104</v>
      </c>
      <c r="H60" s="3">
        <v>245859.96</v>
      </c>
      <c r="I60" s="3">
        <v>964263.97</v>
      </c>
      <c r="J60" s="3">
        <v>660136</v>
      </c>
      <c r="K60" s="3">
        <v>660136</v>
      </c>
      <c r="L60" s="3">
        <v>660136</v>
      </c>
      <c r="M60" s="3">
        <v>660136</v>
      </c>
      <c r="N60" t="str">
        <f t="shared" si="2"/>
        <v>Se realizaron ampliaciones al presupuesto en el periodo</v>
      </c>
      <c r="O60" s="4" t="s">
        <v>149</v>
      </c>
      <c r="P60" t="s">
        <v>54</v>
      </c>
      <c r="Q60" s="2">
        <v>44027</v>
      </c>
      <c r="R60" s="2">
        <v>44012</v>
      </c>
    </row>
    <row r="61" spans="1:18" x14ac:dyDescent="0.25">
      <c r="A61">
        <v>2020</v>
      </c>
      <c r="B61" s="2">
        <v>43922</v>
      </c>
      <c r="C61" s="2">
        <v>44012</v>
      </c>
      <c r="D61" t="str">
        <f t="shared" si="0"/>
        <v>3000</v>
      </c>
      <c r="E61" s="7" t="str">
        <f t="shared" si="1"/>
        <v>3100</v>
      </c>
      <c r="F61" s="6">
        <v>3141</v>
      </c>
      <c r="G61" t="s">
        <v>105</v>
      </c>
      <c r="H61" s="3">
        <v>9252.44</v>
      </c>
      <c r="I61" s="3">
        <v>47488.24</v>
      </c>
      <c r="J61" s="3">
        <v>52034.400000000001</v>
      </c>
      <c r="K61" s="3">
        <v>52034.400000000001</v>
      </c>
      <c r="L61" s="3">
        <v>52034.400000000001</v>
      </c>
      <c r="M61" s="3">
        <v>52034.400000000001</v>
      </c>
      <c r="N61" t="str">
        <f t="shared" si="2"/>
        <v>Se realizaron ampliaciones al presupuesto en el periodo</v>
      </c>
      <c r="O61" s="4" t="s">
        <v>149</v>
      </c>
      <c r="P61" t="s">
        <v>54</v>
      </c>
      <c r="Q61" s="2">
        <v>44027</v>
      </c>
      <c r="R61" s="2">
        <v>44012</v>
      </c>
    </row>
    <row r="62" spans="1:18" x14ac:dyDescent="0.25">
      <c r="A62">
        <v>2020</v>
      </c>
      <c r="B62" s="2">
        <v>43922</v>
      </c>
      <c r="C62" s="2">
        <v>44012</v>
      </c>
      <c r="D62" t="str">
        <f t="shared" si="0"/>
        <v>3000</v>
      </c>
      <c r="E62" s="7" t="str">
        <f t="shared" si="1"/>
        <v>3100</v>
      </c>
      <c r="F62" s="6">
        <v>3171</v>
      </c>
      <c r="G62" t="s">
        <v>106</v>
      </c>
      <c r="H62" s="3">
        <v>151976.13</v>
      </c>
      <c r="I62" s="3">
        <v>464168.13</v>
      </c>
      <c r="J62" s="3">
        <v>796239.51</v>
      </c>
      <c r="K62" s="3">
        <v>348415.51</v>
      </c>
      <c r="L62" s="3">
        <v>348415.51</v>
      </c>
      <c r="M62" s="3">
        <v>348415.51</v>
      </c>
      <c r="N62" t="str">
        <f t="shared" si="2"/>
        <v>Se realizaron ampliaciones al presupuesto en el periodo</v>
      </c>
      <c r="O62" s="4" t="s">
        <v>149</v>
      </c>
      <c r="P62" t="s">
        <v>54</v>
      </c>
      <c r="Q62" s="2">
        <v>44027</v>
      </c>
      <c r="R62" s="2">
        <v>44012</v>
      </c>
    </row>
    <row r="63" spans="1:18" x14ac:dyDescent="0.25">
      <c r="A63">
        <v>2020</v>
      </c>
      <c r="B63" s="2">
        <v>43922</v>
      </c>
      <c r="C63" s="2">
        <v>44012</v>
      </c>
      <c r="D63" t="str">
        <f t="shared" si="0"/>
        <v>3000</v>
      </c>
      <c r="E63" s="7" t="str">
        <f t="shared" si="1"/>
        <v>3100</v>
      </c>
      <c r="F63" s="6">
        <v>3181</v>
      </c>
      <c r="G63" t="s">
        <v>107</v>
      </c>
      <c r="H63" s="3">
        <v>5220</v>
      </c>
      <c r="I63" s="3">
        <v>15660</v>
      </c>
      <c r="J63" s="3">
        <v>15660</v>
      </c>
      <c r="K63" s="3">
        <v>15660</v>
      </c>
      <c r="L63" s="3">
        <v>15660</v>
      </c>
      <c r="M63" s="3">
        <v>15660</v>
      </c>
      <c r="N63" t="str">
        <f t="shared" si="2"/>
        <v>Se realizaron ampliaciones al presupuesto en el periodo</v>
      </c>
      <c r="O63" s="4" t="s">
        <v>149</v>
      </c>
      <c r="P63" t="s">
        <v>54</v>
      </c>
      <c r="Q63" s="2">
        <v>44027</v>
      </c>
      <c r="R63" s="2">
        <v>44012</v>
      </c>
    </row>
    <row r="64" spans="1:18" x14ac:dyDescent="0.25">
      <c r="A64">
        <v>2020</v>
      </c>
      <c r="B64" s="2">
        <v>43922</v>
      </c>
      <c r="C64" s="2">
        <v>44012</v>
      </c>
      <c r="D64" t="str">
        <f t="shared" si="0"/>
        <v>3000</v>
      </c>
      <c r="E64" s="7" t="str">
        <f t="shared" si="1"/>
        <v>3200</v>
      </c>
      <c r="F64" s="6">
        <v>3221</v>
      </c>
      <c r="G64" t="s">
        <v>108</v>
      </c>
      <c r="H64" s="3">
        <v>0</v>
      </c>
      <c r="I64" s="3">
        <v>82502</v>
      </c>
      <c r="J64" s="3">
        <v>11136</v>
      </c>
      <c r="K64" s="3">
        <v>11136</v>
      </c>
      <c r="L64" s="3">
        <v>11136</v>
      </c>
      <c r="M64" s="3">
        <v>11136</v>
      </c>
      <c r="N64" t="str">
        <f t="shared" si="2"/>
        <v>Se realizaron ampliaciones al presupuesto en el periodo</v>
      </c>
      <c r="O64" s="4" t="s">
        <v>149</v>
      </c>
      <c r="P64" t="s">
        <v>54</v>
      </c>
      <c r="Q64" s="2">
        <v>44027</v>
      </c>
      <c r="R64" s="2">
        <v>44012</v>
      </c>
    </row>
    <row r="65" spans="1:18" x14ac:dyDescent="0.25">
      <c r="A65">
        <v>2020</v>
      </c>
      <c r="B65" s="2">
        <v>43922</v>
      </c>
      <c r="C65" s="2">
        <v>44012</v>
      </c>
      <c r="D65" t="str">
        <f t="shared" si="0"/>
        <v>3000</v>
      </c>
      <c r="E65" s="7" t="str">
        <f t="shared" si="1"/>
        <v>3200</v>
      </c>
      <c r="F65" s="6">
        <v>3231</v>
      </c>
      <c r="G65" t="s">
        <v>109</v>
      </c>
      <c r="H65" s="3">
        <v>2552</v>
      </c>
      <c r="I65" s="3">
        <v>269824.15999999997</v>
      </c>
      <c r="J65" s="3">
        <v>212650.96</v>
      </c>
      <c r="K65" s="3">
        <v>200760.95999999999</v>
      </c>
      <c r="L65" s="3">
        <v>200760.95999999999</v>
      </c>
      <c r="M65" s="3">
        <v>200760.95999999999</v>
      </c>
      <c r="N65" t="str">
        <f t="shared" si="2"/>
        <v>Se realizaron ampliaciones al presupuesto en el periodo</v>
      </c>
      <c r="O65" s="4" t="s">
        <v>149</v>
      </c>
      <c r="P65" t="s">
        <v>54</v>
      </c>
      <c r="Q65" s="2">
        <v>44027</v>
      </c>
      <c r="R65" s="2">
        <v>44012</v>
      </c>
    </row>
    <row r="66" spans="1:18" x14ac:dyDescent="0.25">
      <c r="A66">
        <v>2020</v>
      </c>
      <c r="B66" s="2">
        <v>43922</v>
      </c>
      <c r="C66" s="2">
        <v>44012</v>
      </c>
      <c r="D66" t="str">
        <f t="shared" si="0"/>
        <v>3000</v>
      </c>
      <c r="E66" s="7" t="str">
        <f t="shared" si="1"/>
        <v>3200</v>
      </c>
      <c r="F66" s="6">
        <v>3241</v>
      </c>
      <c r="G66" t="s">
        <v>110</v>
      </c>
      <c r="H66" s="3">
        <v>9000</v>
      </c>
      <c r="I66" s="3">
        <v>9000</v>
      </c>
      <c r="J66" s="3">
        <v>9000</v>
      </c>
      <c r="K66" s="3">
        <v>9000</v>
      </c>
      <c r="L66" s="3">
        <v>9000</v>
      </c>
      <c r="M66" s="3">
        <v>9000</v>
      </c>
      <c r="N66" t="str">
        <f t="shared" si="2"/>
        <v>No se realizaron movimientos al presupuesto en el periodo</v>
      </c>
      <c r="O66" s="4" t="s">
        <v>149</v>
      </c>
      <c r="P66" t="s">
        <v>54</v>
      </c>
      <c r="Q66" s="2">
        <v>44027</v>
      </c>
      <c r="R66" s="2">
        <v>44012</v>
      </c>
    </row>
    <row r="67" spans="1:18" x14ac:dyDescent="0.25">
      <c r="A67">
        <v>2020</v>
      </c>
      <c r="B67" s="2">
        <v>43922</v>
      </c>
      <c r="C67" s="2">
        <v>44012</v>
      </c>
      <c r="D67" t="str">
        <f t="shared" si="0"/>
        <v>3000</v>
      </c>
      <c r="E67" s="7" t="str">
        <f t="shared" si="1"/>
        <v>3200</v>
      </c>
      <c r="F67" s="6">
        <v>3291</v>
      </c>
      <c r="G67" t="s">
        <v>111</v>
      </c>
      <c r="H67" s="3">
        <v>2771.24</v>
      </c>
      <c r="I67" s="3">
        <v>6111.6</v>
      </c>
      <c r="J67" s="3">
        <v>6111.6</v>
      </c>
      <c r="K67" s="3">
        <v>6111.6</v>
      </c>
      <c r="L67" s="3">
        <v>6111.6</v>
      </c>
      <c r="M67" s="3">
        <v>6111.6</v>
      </c>
      <c r="N67" t="str">
        <f t="shared" si="2"/>
        <v>Se realizaron ampliaciones al presupuesto en el periodo</v>
      </c>
      <c r="O67" s="4" t="s">
        <v>149</v>
      </c>
      <c r="P67" t="s">
        <v>54</v>
      </c>
      <c r="Q67" s="2">
        <v>44027</v>
      </c>
      <c r="R67" s="2">
        <v>44012</v>
      </c>
    </row>
    <row r="68" spans="1:18" x14ac:dyDescent="0.25">
      <c r="A68">
        <v>2020</v>
      </c>
      <c r="B68" s="2">
        <v>43922</v>
      </c>
      <c r="C68" s="2">
        <v>44012</v>
      </c>
      <c r="D68" t="str">
        <f t="shared" si="0"/>
        <v>3000</v>
      </c>
      <c r="E68" s="7" t="str">
        <f t="shared" si="1"/>
        <v>3300</v>
      </c>
      <c r="F68" s="6">
        <v>3311</v>
      </c>
      <c r="G68" t="s">
        <v>112</v>
      </c>
      <c r="H68" s="3">
        <v>458000</v>
      </c>
      <c r="I68" s="3">
        <v>928960</v>
      </c>
      <c r="J68" s="3">
        <v>470960</v>
      </c>
      <c r="K68" s="3">
        <v>393008</v>
      </c>
      <c r="L68" s="3">
        <v>393008</v>
      </c>
      <c r="M68" s="3">
        <v>393008</v>
      </c>
      <c r="N68" t="str">
        <f t="shared" si="2"/>
        <v>Se realizaron ampliaciones al presupuesto en el periodo</v>
      </c>
      <c r="O68" s="4" t="s">
        <v>149</v>
      </c>
      <c r="P68" t="s">
        <v>54</v>
      </c>
      <c r="Q68" s="2">
        <v>44027</v>
      </c>
      <c r="R68" s="2">
        <v>44012</v>
      </c>
    </row>
    <row r="69" spans="1:18" x14ac:dyDescent="0.25">
      <c r="A69">
        <v>2020</v>
      </c>
      <c r="B69" s="2">
        <v>43922</v>
      </c>
      <c r="C69" s="2">
        <v>44012</v>
      </c>
      <c r="D69" t="str">
        <f t="shared" si="0"/>
        <v>3000</v>
      </c>
      <c r="E69" s="7" t="str">
        <f t="shared" si="1"/>
        <v>3300</v>
      </c>
      <c r="F69" s="6">
        <v>3331</v>
      </c>
      <c r="G69" t="s">
        <v>113</v>
      </c>
      <c r="H69" s="3">
        <v>0</v>
      </c>
      <c r="I69" s="3">
        <v>320369</v>
      </c>
      <c r="J69" s="3">
        <v>0</v>
      </c>
      <c r="K69" s="3">
        <v>0</v>
      </c>
      <c r="L69" s="3">
        <v>0</v>
      </c>
      <c r="M69" s="3">
        <v>0</v>
      </c>
      <c r="N69" t="str">
        <f t="shared" si="2"/>
        <v>Se realizaron ampliaciones al presupuesto en el periodo</v>
      </c>
      <c r="O69" s="4" t="s">
        <v>149</v>
      </c>
      <c r="P69" t="s">
        <v>54</v>
      </c>
      <c r="Q69" s="2">
        <v>44027</v>
      </c>
      <c r="R69" s="2">
        <v>44012</v>
      </c>
    </row>
    <row r="70" spans="1:18" x14ac:dyDescent="0.25">
      <c r="A70">
        <v>2020</v>
      </c>
      <c r="B70" s="2">
        <v>43922</v>
      </c>
      <c r="C70" s="2">
        <v>44012</v>
      </c>
      <c r="D70" t="str">
        <f t="shared" si="0"/>
        <v>3000</v>
      </c>
      <c r="E70" s="7" t="str">
        <f t="shared" si="1"/>
        <v>3300</v>
      </c>
      <c r="F70" s="6">
        <v>3341</v>
      </c>
      <c r="G70" t="s">
        <v>114</v>
      </c>
      <c r="H70" s="3">
        <v>2562938.98</v>
      </c>
      <c r="I70" s="3">
        <v>2039182.68</v>
      </c>
      <c r="J70" s="3">
        <v>1778905.65</v>
      </c>
      <c r="K70" s="3">
        <v>1442840.36</v>
      </c>
      <c r="L70" s="3">
        <v>1442840.36</v>
      </c>
      <c r="M70" s="3">
        <v>1442837.36</v>
      </c>
      <c r="N70" t="str">
        <f t="shared" si="2"/>
        <v>Se realizaron reducciones al presupuesto en el periodo</v>
      </c>
      <c r="O70" s="4" t="s">
        <v>149</v>
      </c>
      <c r="P70" t="s">
        <v>54</v>
      </c>
      <c r="Q70" s="2">
        <v>44027</v>
      </c>
      <c r="R70" s="2">
        <v>44012</v>
      </c>
    </row>
    <row r="71" spans="1:18" x14ac:dyDescent="0.25">
      <c r="A71">
        <v>2020</v>
      </c>
      <c r="B71" s="2">
        <v>43922</v>
      </c>
      <c r="C71" s="2">
        <v>44012</v>
      </c>
      <c r="D71" t="str">
        <f t="shared" si="0"/>
        <v>3000</v>
      </c>
      <c r="E71" s="7" t="str">
        <f t="shared" si="1"/>
        <v>3300</v>
      </c>
      <c r="F71" s="6">
        <v>3361</v>
      </c>
      <c r="G71" t="s">
        <v>115</v>
      </c>
      <c r="H71" s="3">
        <v>106807</v>
      </c>
      <c r="I71" s="3">
        <v>106807</v>
      </c>
      <c r="J71" s="3">
        <v>106807</v>
      </c>
      <c r="K71" s="3">
        <v>106807</v>
      </c>
      <c r="L71" s="3">
        <v>106807</v>
      </c>
      <c r="M71" s="3">
        <v>106807</v>
      </c>
      <c r="N71" t="str">
        <f t="shared" si="2"/>
        <v>No se realizaron movimientos al presupuesto en el periodo</v>
      </c>
      <c r="O71" s="4" t="s">
        <v>149</v>
      </c>
      <c r="P71" t="s">
        <v>54</v>
      </c>
      <c r="Q71" s="2">
        <v>44027</v>
      </c>
      <c r="R71" s="2">
        <v>44012</v>
      </c>
    </row>
    <row r="72" spans="1:18" x14ac:dyDescent="0.25">
      <c r="A72">
        <v>2020</v>
      </c>
      <c r="B72" s="2">
        <v>43922</v>
      </c>
      <c r="C72" s="2">
        <v>44012</v>
      </c>
      <c r="D72" t="str">
        <f t="shared" si="0"/>
        <v>3000</v>
      </c>
      <c r="E72" s="7" t="str">
        <f t="shared" si="1"/>
        <v>3300</v>
      </c>
      <c r="F72" s="6">
        <v>3381</v>
      </c>
      <c r="G72" t="s">
        <v>116</v>
      </c>
      <c r="H72" s="3">
        <v>0</v>
      </c>
      <c r="I72" s="3">
        <v>443530.47</v>
      </c>
      <c r="J72" s="3">
        <v>325379.93</v>
      </c>
      <c r="K72" s="3">
        <v>252948.37</v>
      </c>
      <c r="L72" s="3">
        <v>252948.37</v>
      </c>
      <c r="M72" s="3">
        <v>252884.37</v>
      </c>
      <c r="N72" t="str">
        <f t="shared" si="2"/>
        <v>Se realizaron ampliaciones al presupuesto en el periodo</v>
      </c>
      <c r="O72" s="4" t="s">
        <v>149</v>
      </c>
      <c r="P72" t="s">
        <v>54</v>
      </c>
      <c r="Q72" s="2">
        <v>44027</v>
      </c>
      <c r="R72" s="2">
        <v>44012</v>
      </c>
    </row>
    <row r="73" spans="1:18" x14ac:dyDescent="0.25">
      <c r="A73">
        <v>2020</v>
      </c>
      <c r="B73" s="2">
        <v>43922</v>
      </c>
      <c r="C73" s="2">
        <v>44012</v>
      </c>
      <c r="D73" t="str">
        <f t="shared" ref="D73:D99" si="3">CONCATENATE(MID(E73,1,1),"000")</f>
        <v>3000</v>
      </c>
      <c r="E73" s="7" t="str">
        <f t="shared" ref="E73:E99" si="4">CONCATENATE(MID(F73,1,2),"00")</f>
        <v>3400</v>
      </c>
      <c r="F73" s="6">
        <v>3411</v>
      </c>
      <c r="G73" t="s">
        <v>117</v>
      </c>
      <c r="H73" s="3">
        <v>0</v>
      </c>
      <c r="I73" s="3">
        <v>105660.36</v>
      </c>
      <c r="J73" s="3">
        <v>105660.36</v>
      </c>
      <c r="K73" s="3">
        <v>105660.36</v>
      </c>
      <c r="L73" s="3">
        <v>105660.36</v>
      </c>
      <c r="M73" s="3">
        <v>105660.36</v>
      </c>
      <c r="N73" t="str">
        <f t="shared" ref="N73:N102" si="5">IF(H73=I73,"No se realizaron movimientos al presupuesto en el periodo",IF(H73&gt;I73,"Se realizaron reducciones al presupuesto en el periodo","Se realizaron ampliaciones al presupuesto en el periodo"))</f>
        <v>Se realizaron ampliaciones al presupuesto en el periodo</v>
      </c>
      <c r="O73" s="4" t="s">
        <v>149</v>
      </c>
      <c r="P73" t="s">
        <v>54</v>
      </c>
      <c r="Q73" s="2">
        <v>44027</v>
      </c>
      <c r="R73" s="2">
        <v>44012</v>
      </c>
    </row>
    <row r="74" spans="1:18" x14ac:dyDescent="0.25">
      <c r="A74">
        <v>2020</v>
      </c>
      <c r="B74" s="2">
        <v>43922</v>
      </c>
      <c r="C74" s="2">
        <v>44012</v>
      </c>
      <c r="D74" t="str">
        <f t="shared" si="3"/>
        <v>3000</v>
      </c>
      <c r="E74" s="7" t="str">
        <f t="shared" si="4"/>
        <v>3400</v>
      </c>
      <c r="F74" s="6">
        <v>3471</v>
      </c>
      <c r="G74" t="s">
        <v>118</v>
      </c>
      <c r="H74" s="3">
        <v>392.71</v>
      </c>
      <c r="I74" s="3">
        <v>392.71</v>
      </c>
      <c r="J74" s="3">
        <v>392.71</v>
      </c>
      <c r="K74" s="3">
        <v>392.71</v>
      </c>
      <c r="L74" s="3">
        <v>392.71</v>
      </c>
      <c r="M74" s="3">
        <v>392.71</v>
      </c>
      <c r="N74" t="str">
        <f t="shared" si="5"/>
        <v>No se realizaron movimientos al presupuesto en el periodo</v>
      </c>
      <c r="O74" s="4" t="s">
        <v>149</v>
      </c>
      <c r="P74" t="s">
        <v>54</v>
      </c>
      <c r="Q74" s="2">
        <v>44027</v>
      </c>
      <c r="R74" s="2">
        <v>44012</v>
      </c>
    </row>
    <row r="75" spans="1:18" x14ac:dyDescent="0.25">
      <c r="A75">
        <v>2020</v>
      </c>
      <c r="B75" s="2">
        <v>43922</v>
      </c>
      <c r="C75" s="2">
        <v>44012</v>
      </c>
      <c r="D75" t="str">
        <f t="shared" si="3"/>
        <v>3000</v>
      </c>
      <c r="E75" s="7" t="str">
        <f t="shared" si="4"/>
        <v>3500</v>
      </c>
      <c r="F75" s="6">
        <v>3511</v>
      </c>
      <c r="G75" t="s">
        <v>119</v>
      </c>
      <c r="H75" s="3">
        <v>162012.56</v>
      </c>
      <c r="I75" s="3">
        <v>1520396.8</v>
      </c>
      <c r="J75" s="3">
        <v>312689.59999999998</v>
      </c>
      <c r="K75" s="3">
        <v>312689.59999999998</v>
      </c>
      <c r="L75" s="3">
        <v>312689.59999999998</v>
      </c>
      <c r="M75" s="3">
        <v>312689.59999999998</v>
      </c>
      <c r="N75" t="str">
        <f t="shared" si="5"/>
        <v>Se realizaron ampliaciones al presupuesto en el periodo</v>
      </c>
      <c r="O75" s="4" t="s">
        <v>149</v>
      </c>
      <c r="P75" t="s">
        <v>54</v>
      </c>
      <c r="Q75" s="2">
        <v>44027</v>
      </c>
      <c r="R75" s="2">
        <v>44012</v>
      </c>
    </row>
    <row r="76" spans="1:18" x14ac:dyDescent="0.25">
      <c r="A76">
        <v>2020</v>
      </c>
      <c r="B76" s="2">
        <v>43922</v>
      </c>
      <c r="C76" s="2">
        <v>44012</v>
      </c>
      <c r="D76" t="str">
        <f t="shared" si="3"/>
        <v>3000</v>
      </c>
      <c r="E76" s="7" t="str">
        <f t="shared" si="4"/>
        <v>3500</v>
      </c>
      <c r="F76" s="6">
        <v>3521</v>
      </c>
      <c r="G76" t="s">
        <v>120</v>
      </c>
      <c r="H76" s="3">
        <v>0</v>
      </c>
      <c r="I76" s="3">
        <v>303850</v>
      </c>
      <c r="J76" s="3">
        <v>186366</v>
      </c>
      <c r="K76" s="3">
        <v>186366</v>
      </c>
      <c r="L76" s="3">
        <v>186366</v>
      </c>
      <c r="M76" s="3">
        <v>186366</v>
      </c>
      <c r="N76" t="str">
        <f t="shared" si="5"/>
        <v>Se realizaron ampliaciones al presupuesto en el periodo</v>
      </c>
      <c r="O76" s="4" t="s">
        <v>149</v>
      </c>
      <c r="P76" t="s">
        <v>54</v>
      </c>
      <c r="Q76" s="2">
        <v>44027</v>
      </c>
      <c r="R76" s="2">
        <v>44012</v>
      </c>
    </row>
    <row r="77" spans="1:18" x14ac:dyDescent="0.25">
      <c r="A77">
        <v>2020</v>
      </c>
      <c r="B77" s="2">
        <v>43922</v>
      </c>
      <c r="C77" s="2">
        <v>44012</v>
      </c>
      <c r="D77" t="str">
        <f t="shared" si="3"/>
        <v>3000</v>
      </c>
      <c r="E77" s="7" t="str">
        <f t="shared" si="4"/>
        <v>3500</v>
      </c>
      <c r="F77" s="6">
        <v>3551</v>
      </c>
      <c r="G77" t="s">
        <v>121</v>
      </c>
      <c r="H77" s="3">
        <v>0</v>
      </c>
      <c r="I77" s="3">
        <v>75000</v>
      </c>
      <c r="J77" s="3">
        <v>73399</v>
      </c>
      <c r="K77" s="3">
        <v>73399</v>
      </c>
      <c r="L77" s="3">
        <v>73399</v>
      </c>
      <c r="M77" s="3">
        <v>73399</v>
      </c>
      <c r="N77" t="str">
        <f t="shared" si="5"/>
        <v>Se realizaron ampliaciones al presupuesto en el periodo</v>
      </c>
      <c r="O77" s="4" t="s">
        <v>149</v>
      </c>
      <c r="P77" t="s">
        <v>54</v>
      </c>
      <c r="Q77" s="2">
        <v>44027</v>
      </c>
      <c r="R77" s="2">
        <v>44012</v>
      </c>
    </row>
    <row r="78" spans="1:18" x14ac:dyDescent="0.25">
      <c r="A78">
        <v>2020</v>
      </c>
      <c r="B78" s="2">
        <v>43922</v>
      </c>
      <c r="C78" s="2">
        <v>44012</v>
      </c>
      <c r="D78" t="str">
        <f t="shared" si="3"/>
        <v>3000</v>
      </c>
      <c r="E78" s="7" t="str">
        <f t="shared" si="4"/>
        <v>3500</v>
      </c>
      <c r="F78" s="6">
        <v>3571</v>
      </c>
      <c r="G78" t="s">
        <v>122</v>
      </c>
      <c r="H78" s="3">
        <v>2800.5</v>
      </c>
      <c r="I78" s="3">
        <v>13358.5</v>
      </c>
      <c r="J78" s="3">
        <v>13358.5</v>
      </c>
      <c r="K78" s="3">
        <v>13358.5</v>
      </c>
      <c r="L78" s="3">
        <v>13358.5</v>
      </c>
      <c r="M78" s="3">
        <v>13358.5</v>
      </c>
      <c r="N78" t="str">
        <f t="shared" si="5"/>
        <v>Se realizaron ampliaciones al presupuesto en el periodo</v>
      </c>
      <c r="O78" s="4" t="s">
        <v>149</v>
      </c>
      <c r="P78" t="s">
        <v>54</v>
      </c>
      <c r="Q78" s="2">
        <v>44027</v>
      </c>
      <c r="R78" s="2">
        <v>44012</v>
      </c>
    </row>
    <row r="79" spans="1:18" x14ac:dyDescent="0.25">
      <c r="A79">
        <v>2020</v>
      </c>
      <c r="B79" s="2">
        <v>43922</v>
      </c>
      <c r="C79" s="2">
        <v>44012</v>
      </c>
      <c r="D79" t="str">
        <f t="shared" si="3"/>
        <v>3000</v>
      </c>
      <c r="E79" s="7" t="str">
        <f t="shared" si="4"/>
        <v>3500</v>
      </c>
      <c r="F79" s="6">
        <v>3581</v>
      </c>
      <c r="G79" t="s">
        <v>123</v>
      </c>
      <c r="H79" s="3">
        <v>0</v>
      </c>
      <c r="I79" s="3">
        <v>884996</v>
      </c>
      <c r="J79" s="3">
        <v>235480</v>
      </c>
      <c r="K79" s="3">
        <v>235480</v>
      </c>
      <c r="L79" s="3">
        <v>235480</v>
      </c>
      <c r="M79" s="3">
        <v>235480</v>
      </c>
      <c r="N79" t="str">
        <f t="shared" si="5"/>
        <v>Se realizaron ampliaciones al presupuesto en el periodo</v>
      </c>
      <c r="O79" s="4" t="s">
        <v>149</v>
      </c>
      <c r="P79" t="s">
        <v>54</v>
      </c>
      <c r="Q79" s="2">
        <v>44027</v>
      </c>
      <c r="R79" s="2">
        <v>44012</v>
      </c>
    </row>
    <row r="80" spans="1:18" x14ac:dyDescent="0.25">
      <c r="A80">
        <v>2020</v>
      </c>
      <c r="B80" s="2">
        <v>43922</v>
      </c>
      <c r="C80" s="2">
        <v>44012</v>
      </c>
      <c r="D80" t="str">
        <f t="shared" si="3"/>
        <v>3000</v>
      </c>
      <c r="E80" s="7" t="str">
        <f t="shared" si="4"/>
        <v>3500</v>
      </c>
      <c r="F80" s="6">
        <v>3591</v>
      </c>
      <c r="G80" t="s">
        <v>124</v>
      </c>
      <c r="H80" s="3">
        <v>0</v>
      </c>
      <c r="I80" s="3">
        <v>100600</v>
      </c>
      <c r="J80" s="3">
        <v>103600</v>
      </c>
      <c r="K80" s="3">
        <v>103600</v>
      </c>
      <c r="L80" s="3">
        <v>103600</v>
      </c>
      <c r="M80" s="3">
        <v>76600</v>
      </c>
      <c r="N80" t="str">
        <f t="shared" si="5"/>
        <v>Se realizaron ampliaciones al presupuesto en el periodo</v>
      </c>
      <c r="O80" s="4" t="s">
        <v>149</v>
      </c>
      <c r="P80" t="s">
        <v>54</v>
      </c>
      <c r="Q80" s="2">
        <v>44027</v>
      </c>
      <c r="R80" s="2">
        <v>44012</v>
      </c>
    </row>
    <row r="81" spans="1:18" x14ac:dyDescent="0.25">
      <c r="A81">
        <v>2020</v>
      </c>
      <c r="B81" s="2">
        <v>43922</v>
      </c>
      <c r="C81" s="2">
        <v>44012</v>
      </c>
      <c r="D81" t="str">
        <f t="shared" si="3"/>
        <v>3000</v>
      </c>
      <c r="E81" s="7" t="str">
        <f t="shared" si="4"/>
        <v>3600</v>
      </c>
      <c r="F81" s="6">
        <v>3611</v>
      </c>
      <c r="G81" t="s">
        <v>125</v>
      </c>
      <c r="H81" s="3">
        <v>0</v>
      </c>
      <c r="I81" s="3">
        <v>21000</v>
      </c>
      <c r="J81" s="3">
        <v>2020</v>
      </c>
      <c r="K81" s="3">
        <v>2020</v>
      </c>
      <c r="L81" s="3">
        <v>2020</v>
      </c>
      <c r="M81" s="3">
        <v>2020</v>
      </c>
      <c r="N81" t="str">
        <f t="shared" si="5"/>
        <v>Se realizaron ampliaciones al presupuesto en el periodo</v>
      </c>
      <c r="O81" s="4" t="s">
        <v>149</v>
      </c>
      <c r="P81" t="s">
        <v>54</v>
      </c>
      <c r="Q81" s="2">
        <v>44027</v>
      </c>
      <c r="R81" s="2">
        <v>44012</v>
      </c>
    </row>
    <row r="82" spans="1:18" x14ac:dyDescent="0.25">
      <c r="A82">
        <v>2020</v>
      </c>
      <c r="B82" s="2">
        <v>43922</v>
      </c>
      <c r="C82" s="2">
        <v>44012</v>
      </c>
      <c r="D82" t="str">
        <f t="shared" si="3"/>
        <v>3000</v>
      </c>
      <c r="E82" s="7" t="str">
        <f t="shared" si="4"/>
        <v>3600</v>
      </c>
      <c r="F82" s="6">
        <v>3612</v>
      </c>
      <c r="G82" t="s">
        <v>126</v>
      </c>
      <c r="H82" s="3">
        <v>0</v>
      </c>
      <c r="I82" s="3">
        <v>152480</v>
      </c>
      <c r="J82" s="3">
        <v>40692.800000000003</v>
      </c>
      <c r="K82" s="3">
        <v>40692.800000000003</v>
      </c>
      <c r="L82" s="3">
        <v>40692.800000000003</v>
      </c>
      <c r="M82" s="3">
        <v>40692.800000000003</v>
      </c>
      <c r="N82" t="str">
        <f t="shared" si="5"/>
        <v>Se realizaron ampliaciones al presupuesto en el periodo</v>
      </c>
      <c r="O82" s="4" t="s">
        <v>149</v>
      </c>
      <c r="P82" t="s">
        <v>54</v>
      </c>
      <c r="Q82" s="2">
        <v>44027</v>
      </c>
      <c r="R82" s="2">
        <v>44012</v>
      </c>
    </row>
    <row r="83" spans="1:18" x14ac:dyDescent="0.25">
      <c r="A83">
        <v>2020</v>
      </c>
      <c r="B83" s="2">
        <v>43922</v>
      </c>
      <c r="C83" s="2">
        <v>44012</v>
      </c>
      <c r="D83" t="str">
        <f t="shared" si="3"/>
        <v>3000</v>
      </c>
      <c r="E83" s="7" t="str">
        <f t="shared" si="4"/>
        <v>3600</v>
      </c>
      <c r="F83" s="6">
        <v>3621</v>
      </c>
      <c r="G83" t="s">
        <v>127</v>
      </c>
      <c r="H83" s="3">
        <v>0</v>
      </c>
      <c r="I83" s="3">
        <v>8804.4</v>
      </c>
      <c r="J83" s="3">
        <v>8804.4</v>
      </c>
      <c r="K83" s="3">
        <v>8804.4</v>
      </c>
      <c r="L83" s="3">
        <v>8804.4</v>
      </c>
      <c r="M83" s="3">
        <v>8804.4</v>
      </c>
      <c r="N83" t="str">
        <f t="shared" si="5"/>
        <v>Se realizaron ampliaciones al presupuesto en el periodo</v>
      </c>
      <c r="O83" s="4" t="s">
        <v>149</v>
      </c>
      <c r="P83" t="s">
        <v>54</v>
      </c>
      <c r="Q83" s="2">
        <v>44027</v>
      </c>
      <c r="R83" s="2">
        <v>44012</v>
      </c>
    </row>
    <row r="84" spans="1:18" x14ac:dyDescent="0.25">
      <c r="A84">
        <v>2020</v>
      </c>
      <c r="B84" s="2">
        <v>43922</v>
      </c>
      <c r="C84" s="2">
        <v>44012</v>
      </c>
      <c r="D84" t="str">
        <f t="shared" si="3"/>
        <v>3000</v>
      </c>
      <c r="E84" s="7" t="str">
        <f t="shared" si="4"/>
        <v>3600</v>
      </c>
      <c r="F84" s="6">
        <v>3631</v>
      </c>
      <c r="G84" t="s">
        <v>148</v>
      </c>
      <c r="H84" s="3">
        <v>0</v>
      </c>
      <c r="I84" s="3">
        <v>61364</v>
      </c>
      <c r="J84" s="3">
        <v>61364</v>
      </c>
      <c r="K84" s="3">
        <v>61364</v>
      </c>
      <c r="L84" s="3">
        <v>61364</v>
      </c>
      <c r="M84" s="3">
        <v>61364</v>
      </c>
      <c r="N84" t="str">
        <f t="shared" si="5"/>
        <v>Se realizaron ampliaciones al presupuesto en el periodo</v>
      </c>
      <c r="O84" s="4" t="s">
        <v>149</v>
      </c>
      <c r="P84" t="s">
        <v>54</v>
      </c>
      <c r="Q84" s="2">
        <v>44027</v>
      </c>
      <c r="R84" s="2">
        <v>44012</v>
      </c>
    </row>
    <row r="85" spans="1:18" x14ac:dyDescent="0.25">
      <c r="A85">
        <v>2020</v>
      </c>
      <c r="B85" s="2">
        <v>43922</v>
      </c>
      <c r="C85" s="2">
        <v>44012</v>
      </c>
      <c r="D85" t="str">
        <f t="shared" si="3"/>
        <v>3000</v>
      </c>
      <c r="E85" s="7" t="str">
        <f t="shared" si="4"/>
        <v>3600</v>
      </c>
      <c r="F85" s="6">
        <v>3651</v>
      </c>
      <c r="G85" t="s">
        <v>128</v>
      </c>
      <c r="H85" s="3">
        <v>147552</v>
      </c>
      <c r="I85" s="3">
        <v>147552</v>
      </c>
      <c r="J85" s="3">
        <v>147552</v>
      </c>
      <c r="K85" s="3">
        <v>147552</v>
      </c>
      <c r="L85" s="3">
        <v>147552</v>
      </c>
      <c r="M85" s="3">
        <v>147552</v>
      </c>
      <c r="N85" t="str">
        <f t="shared" si="5"/>
        <v>No se realizaron movimientos al presupuesto en el periodo</v>
      </c>
      <c r="O85" s="4" t="s">
        <v>149</v>
      </c>
      <c r="P85" t="s">
        <v>54</v>
      </c>
      <c r="Q85" s="2">
        <v>44027</v>
      </c>
      <c r="R85" s="2">
        <v>44012</v>
      </c>
    </row>
    <row r="86" spans="1:18" x14ac:dyDescent="0.25">
      <c r="A86">
        <v>2020</v>
      </c>
      <c r="B86" s="2">
        <v>43922</v>
      </c>
      <c r="C86" s="2">
        <v>44012</v>
      </c>
      <c r="D86" t="str">
        <f t="shared" si="3"/>
        <v>3000</v>
      </c>
      <c r="E86" s="7" t="str">
        <f t="shared" si="4"/>
        <v>3700</v>
      </c>
      <c r="F86" s="6">
        <v>3711</v>
      </c>
      <c r="G86" t="s">
        <v>129</v>
      </c>
      <c r="H86" s="3">
        <v>16177</v>
      </c>
      <c r="I86" s="3">
        <v>525916</v>
      </c>
      <c r="J86" s="3">
        <v>174439.4</v>
      </c>
      <c r="K86" s="3">
        <v>174439.4</v>
      </c>
      <c r="L86" s="3">
        <v>174439.4</v>
      </c>
      <c r="M86" s="3">
        <v>174439.4</v>
      </c>
      <c r="N86" t="str">
        <f t="shared" si="5"/>
        <v>Se realizaron ampliaciones al presupuesto en el periodo</v>
      </c>
      <c r="O86" s="4" t="s">
        <v>149</v>
      </c>
      <c r="P86" t="s">
        <v>54</v>
      </c>
      <c r="Q86" s="2">
        <v>44027</v>
      </c>
      <c r="R86" s="2">
        <v>44012</v>
      </c>
    </row>
    <row r="87" spans="1:18" x14ac:dyDescent="0.25">
      <c r="A87">
        <v>2020</v>
      </c>
      <c r="B87" s="2">
        <v>43922</v>
      </c>
      <c r="C87" s="2">
        <v>44012</v>
      </c>
      <c r="D87" t="str">
        <f t="shared" si="3"/>
        <v>3000</v>
      </c>
      <c r="E87" s="7" t="str">
        <f t="shared" si="4"/>
        <v>3700</v>
      </c>
      <c r="F87" s="6">
        <v>3721</v>
      </c>
      <c r="G87" t="s">
        <v>130</v>
      </c>
      <c r="H87" s="3">
        <v>0</v>
      </c>
      <c r="I87" s="3">
        <v>19106.990000000002</v>
      </c>
      <c r="J87" s="3">
        <v>10743.99</v>
      </c>
      <c r="K87" s="3">
        <v>10743.99</v>
      </c>
      <c r="L87" s="3">
        <v>10743.99</v>
      </c>
      <c r="M87" s="3">
        <v>10743.99</v>
      </c>
      <c r="N87" t="str">
        <f t="shared" si="5"/>
        <v>Se realizaron ampliaciones al presupuesto en el periodo</v>
      </c>
      <c r="O87" s="4" t="s">
        <v>149</v>
      </c>
      <c r="P87" t="s">
        <v>54</v>
      </c>
      <c r="Q87" s="2">
        <v>44027</v>
      </c>
      <c r="R87" s="2">
        <v>44012</v>
      </c>
    </row>
    <row r="88" spans="1:18" x14ac:dyDescent="0.25">
      <c r="A88">
        <v>2020</v>
      </c>
      <c r="B88" s="2">
        <v>43922</v>
      </c>
      <c r="C88" s="2">
        <v>44012</v>
      </c>
      <c r="D88" t="str">
        <f t="shared" si="3"/>
        <v>3000</v>
      </c>
      <c r="E88" s="7" t="str">
        <f t="shared" si="4"/>
        <v>3700</v>
      </c>
      <c r="F88" s="6">
        <v>3751</v>
      </c>
      <c r="G88" t="s">
        <v>131</v>
      </c>
      <c r="H88" s="3">
        <v>46403.12</v>
      </c>
      <c r="I88" s="3">
        <v>417520.41</v>
      </c>
      <c r="J88" s="3">
        <v>40473.410000000003</v>
      </c>
      <c r="K88" s="3">
        <v>35223.410000000003</v>
      </c>
      <c r="L88" s="3">
        <v>35223.410000000003</v>
      </c>
      <c r="M88" s="3">
        <v>35223.410000000003</v>
      </c>
      <c r="N88" t="str">
        <f t="shared" si="5"/>
        <v>Se realizaron ampliaciones al presupuesto en el periodo</v>
      </c>
      <c r="O88" s="4" t="s">
        <v>149</v>
      </c>
      <c r="P88" t="s">
        <v>54</v>
      </c>
      <c r="Q88" s="2">
        <v>44027</v>
      </c>
      <c r="R88" s="2">
        <v>44012</v>
      </c>
    </row>
    <row r="89" spans="1:18" x14ac:dyDescent="0.25">
      <c r="A89">
        <v>2020</v>
      </c>
      <c r="B89" s="2">
        <v>43922</v>
      </c>
      <c r="C89" s="2">
        <v>44012</v>
      </c>
      <c r="D89" t="str">
        <f t="shared" si="3"/>
        <v>3000</v>
      </c>
      <c r="E89" s="7" t="str">
        <f t="shared" si="4"/>
        <v>3700</v>
      </c>
      <c r="F89" s="6">
        <v>3781</v>
      </c>
      <c r="G89" t="s">
        <v>132</v>
      </c>
      <c r="H89" s="3">
        <v>0</v>
      </c>
      <c r="I89" s="3">
        <v>90000</v>
      </c>
      <c r="J89" s="3">
        <v>0</v>
      </c>
      <c r="K89" s="3">
        <v>0</v>
      </c>
      <c r="L89" s="3">
        <v>0</v>
      </c>
      <c r="M89" s="3">
        <v>0</v>
      </c>
      <c r="N89" t="str">
        <f t="shared" si="5"/>
        <v>Se realizaron ampliaciones al presupuesto en el periodo</v>
      </c>
      <c r="O89" s="4" t="s">
        <v>149</v>
      </c>
      <c r="P89" t="s">
        <v>54</v>
      </c>
      <c r="Q89" s="2">
        <v>44027</v>
      </c>
      <c r="R89" s="2">
        <v>44012</v>
      </c>
    </row>
    <row r="90" spans="1:18" x14ac:dyDescent="0.25">
      <c r="A90">
        <v>2020</v>
      </c>
      <c r="B90" s="2">
        <v>43922</v>
      </c>
      <c r="C90" s="2">
        <v>44012</v>
      </c>
      <c r="D90" t="str">
        <f t="shared" si="3"/>
        <v>3000</v>
      </c>
      <c r="E90" s="7" t="str">
        <f t="shared" si="4"/>
        <v>3700</v>
      </c>
      <c r="F90" s="6">
        <v>3791</v>
      </c>
      <c r="G90" t="s">
        <v>133</v>
      </c>
      <c r="H90" s="3">
        <v>6550</v>
      </c>
      <c r="I90" s="3">
        <v>106439.99</v>
      </c>
      <c r="J90" s="3">
        <v>100164.88</v>
      </c>
      <c r="K90" s="3">
        <v>100164.88</v>
      </c>
      <c r="L90" s="3">
        <v>100164.88</v>
      </c>
      <c r="M90" s="3">
        <v>100164.88</v>
      </c>
      <c r="N90" t="str">
        <f t="shared" si="5"/>
        <v>Se realizaron ampliaciones al presupuesto en el periodo</v>
      </c>
      <c r="O90" s="4" t="s">
        <v>149</v>
      </c>
      <c r="P90" t="s">
        <v>54</v>
      </c>
      <c r="Q90" s="2">
        <v>44027</v>
      </c>
      <c r="R90" s="2">
        <v>44012</v>
      </c>
    </row>
    <row r="91" spans="1:18" x14ac:dyDescent="0.25">
      <c r="A91">
        <v>2020</v>
      </c>
      <c r="B91" s="2">
        <v>43922</v>
      </c>
      <c r="C91" s="2">
        <v>44012</v>
      </c>
      <c r="D91" t="str">
        <f t="shared" si="3"/>
        <v>3000</v>
      </c>
      <c r="E91" s="7" t="str">
        <f t="shared" si="4"/>
        <v>3800</v>
      </c>
      <c r="F91" s="6">
        <v>3821</v>
      </c>
      <c r="G91" t="s">
        <v>134</v>
      </c>
      <c r="H91" s="3">
        <v>55450</v>
      </c>
      <c r="I91" s="3">
        <v>55450</v>
      </c>
      <c r="J91" s="3">
        <v>55450</v>
      </c>
      <c r="K91" s="3">
        <v>55450</v>
      </c>
      <c r="L91" s="3">
        <v>55450</v>
      </c>
      <c r="M91" s="3">
        <v>55450</v>
      </c>
      <c r="N91" t="str">
        <f t="shared" si="5"/>
        <v>No se realizaron movimientos al presupuesto en el periodo</v>
      </c>
      <c r="O91" s="4" t="s">
        <v>149</v>
      </c>
      <c r="P91" t="s">
        <v>54</v>
      </c>
      <c r="Q91" s="2">
        <v>44027</v>
      </c>
      <c r="R91" s="2">
        <v>44012</v>
      </c>
    </row>
    <row r="92" spans="1:18" x14ac:dyDescent="0.25">
      <c r="A92">
        <v>2020</v>
      </c>
      <c r="B92" s="2">
        <v>43922</v>
      </c>
      <c r="C92" s="2">
        <v>44012</v>
      </c>
      <c r="D92" t="str">
        <f t="shared" si="3"/>
        <v>3000</v>
      </c>
      <c r="E92" s="7" t="str">
        <f t="shared" si="4"/>
        <v>3800</v>
      </c>
      <c r="F92" s="6">
        <v>3831</v>
      </c>
      <c r="G92" t="s">
        <v>135</v>
      </c>
      <c r="H92" s="3">
        <v>500000</v>
      </c>
      <c r="I92" s="3">
        <v>620955.5</v>
      </c>
      <c r="J92" s="3">
        <v>18755.5</v>
      </c>
      <c r="K92" s="3">
        <v>18755.5</v>
      </c>
      <c r="L92" s="3">
        <v>18755.5</v>
      </c>
      <c r="M92" s="3">
        <v>18755.5</v>
      </c>
      <c r="N92" t="str">
        <f t="shared" si="5"/>
        <v>Se realizaron ampliaciones al presupuesto en el periodo</v>
      </c>
      <c r="O92" s="4" t="s">
        <v>149</v>
      </c>
      <c r="P92" t="s">
        <v>54</v>
      </c>
      <c r="Q92" s="2">
        <v>44027</v>
      </c>
      <c r="R92" s="2">
        <v>44012</v>
      </c>
    </row>
    <row r="93" spans="1:18" x14ac:dyDescent="0.25">
      <c r="A93">
        <v>2020</v>
      </c>
      <c r="B93" s="2">
        <v>43922</v>
      </c>
      <c r="C93" s="2">
        <v>44012</v>
      </c>
      <c r="D93" t="str">
        <f t="shared" si="3"/>
        <v>3000</v>
      </c>
      <c r="E93" s="7" t="str">
        <f t="shared" si="4"/>
        <v>3900</v>
      </c>
      <c r="F93" s="6">
        <v>3921</v>
      </c>
      <c r="G93" t="s">
        <v>136</v>
      </c>
      <c r="H93" s="3">
        <v>15944</v>
      </c>
      <c r="I93" s="3">
        <v>16863.02</v>
      </c>
      <c r="J93" s="3">
        <v>16351</v>
      </c>
      <c r="K93" s="3">
        <v>16351</v>
      </c>
      <c r="L93" s="3">
        <v>16351</v>
      </c>
      <c r="M93" s="3">
        <v>16351</v>
      </c>
      <c r="N93" t="str">
        <f t="shared" si="5"/>
        <v>Se realizaron ampliaciones al presupuesto en el periodo</v>
      </c>
      <c r="O93" s="4" t="s">
        <v>149</v>
      </c>
      <c r="P93" t="s">
        <v>54</v>
      </c>
      <c r="Q93" s="2">
        <v>44027</v>
      </c>
      <c r="R93" s="2">
        <v>44012</v>
      </c>
    </row>
    <row r="94" spans="1:18" x14ac:dyDescent="0.25">
      <c r="A94">
        <v>2020</v>
      </c>
      <c r="B94" s="2">
        <v>43922</v>
      </c>
      <c r="C94" s="2">
        <v>44012</v>
      </c>
      <c r="D94" t="str">
        <f t="shared" si="3"/>
        <v>3000</v>
      </c>
      <c r="E94" s="7" t="str">
        <f t="shared" si="4"/>
        <v>3900</v>
      </c>
      <c r="F94" s="6">
        <v>3981</v>
      </c>
      <c r="G94" t="s">
        <v>137</v>
      </c>
      <c r="H94" s="3">
        <v>2217839</v>
      </c>
      <c r="I94" s="3">
        <v>2217839</v>
      </c>
      <c r="J94" s="3">
        <v>2217839</v>
      </c>
      <c r="K94" s="3">
        <v>882693</v>
      </c>
      <c r="L94" s="3">
        <v>882693</v>
      </c>
      <c r="M94" s="3">
        <v>751149</v>
      </c>
      <c r="N94" t="str">
        <f t="shared" si="5"/>
        <v>No se realizaron movimientos al presupuesto en el periodo</v>
      </c>
      <c r="O94" s="4" t="s">
        <v>149</v>
      </c>
      <c r="P94" t="s">
        <v>54</v>
      </c>
      <c r="Q94" s="2">
        <v>44027</v>
      </c>
      <c r="R94" s="2">
        <v>44012</v>
      </c>
    </row>
    <row r="95" spans="1:18" x14ac:dyDescent="0.25">
      <c r="A95">
        <v>2020</v>
      </c>
      <c r="B95" s="2">
        <v>43922</v>
      </c>
      <c r="C95" s="2">
        <v>44012</v>
      </c>
      <c r="D95" t="str">
        <f t="shared" si="3"/>
        <v>3000</v>
      </c>
      <c r="E95" s="7" t="str">
        <f t="shared" si="4"/>
        <v>3900</v>
      </c>
      <c r="F95" s="6">
        <v>3982</v>
      </c>
      <c r="G95" t="s">
        <v>138</v>
      </c>
      <c r="H95" s="3">
        <v>731875</v>
      </c>
      <c r="I95" s="3">
        <v>731872</v>
      </c>
      <c r="J95" s="3">
        <v>731875</v>
      </c>
      <c r="K95" s="3">
        <v>291288</v>
      </c>
      <c r="L95" s="3">
        <v>291288</v>
      </c>
      <c r="M95" s="3">
        <v>247879</v>
      </c>
      <c r="N95" t="str">
        <f t="shared" si="5"/>
        <v>Se realizaron reducciones al presupuesto en el periodo</v>
      </c>
      <c r="O95" s="4" t="s">
        <v>149</v>
      </c>
      <c r="P95" t="s">
        <v>54</v>
      </c>
      <c r="Q95" s="2">
        <v>44027</v>
      </c>
      <c r="R95" s="2">
        <v>44012</v>
      </c>
    </row>
    <row r="96" spans="1:18" x14ac:dyDescent="0.25">
      <c r="A96">
        <v>2020</v>
      </c>
      <c r="B96" s="2">
        <v>43922</v>
      </c>
      <c r="C96" s="2">
        <v>44012</v>
      </c>
      <c r="D96" t="str">
        <f t="shared" si="3"/>
        <v>4000</v>
      </c>
      <c r="E96" s="7" t="str">
        <f t="shared" si="4"/>
        <v>4400</v>
      </c>
      <c r="F96" s="6">
        <v>4413</v>
      </c>
      <c r="G96" t="s">
        <v>139</v>
      </c>
      <c r="H96" s="5">
        <v>283120</v>
      </c>
      <c r="I96" s="5">
        <v>308000</v>
      </c>
      <c r="J96" s="3">
        <v>100000</v>
      </c>
      <c r="K96" s="3">
        <v>100000</v>
      </c>
      <c r="L96" s="3">
        <v>100000</v>
      </c>
      <c r="M96" s="3">
        <v>100000</v>
      </c>
      <c r="N96" t="str">
        <f t="shared" si="5"/>
        <v>Se realizaron ampliaciones al presupuesto en el periodo</v>
      </c>
      <c r="O96" s="4" t="s">
        <v>149</v>
      </c>
      <c r="P96" t="s">
        <v>54</v>
      </c>
      <c r="Q96" s="2">
        <v>44027</v>
      </c>
      <c r="R96" s="2">
        <v>44012</v>
      </c>
    </row>
    <row r="97" spans="1:18" x14ac:dyDescent="0.25">
      <c r="A97">
        <v>2020</v>
      </c>
      <c r="B97" s="2">
        <v>43922</v>
      </c>
      <c r="C97" s="2">
        <v>44012</v>
      </c>
      <c r="D97" t="str">
        <f t="shared" si="3"/>
        <v>4000</v>
      </c>
      <c r="E97" s="7" t="str">
        <f t="shared" si="4"/>
        <v>4400</v>
      </c>
      <c r="F97" s="6">
        <v>4421</v>
      </c>
      <c r="G97" t="s">
        <v>140</v>
      </c>
      <c r="H97" s="5">
        <v>190600</v>
      </c>
      <c r="I97" s="5">
        <v>190600</v>
      </c>
      <c r="J97" s="3">
        <v>0</v>
      </c>
      <c r="K97" s="3">
        <v>0</v>
      </c>
      <c r="L97" s="3">
        <v>0</v>
      </c>
      <c r="M97" s="3">
        <v>0</v>
      </c>
      <c r="N97" t="str">
        <f t="shared" si="5"/>
        <v>No se realizaron movimientos al presupuesto en el periodo</v>
      </c>
      <c r="O97" s="4" t="s">
        <v>149</v>
      </c>
      <c r="P97" t="s">
        <v>54</v>
      </c>
      <c r="Q97" s="2">
        <v>44027</v>
      </c>
      <c r="R97" s="2">
        <v>44012</v>
      </c>
    </row>
    <row r="98" spans="1:18" x14ac:dyDescent="0.25">
      <c r="A98">
        <v>2020</v>
      </c>
      <c r="B98" s="2">
        <v>43922</v>
      </c>
      <c r="C98" s="2">
        <v>44012</v>
      </c>
      <c r="D98" t="str">
        <f t="shared" si="3"/>
        <v>4000</v>
      </c>
      <c r="E98" s="7" t="str">
        <f t="shared" si="4"/>
        <v>4400</v>
      </c>
      <c r="F98" s="6">
        <v>4431</v>
      </c>
      <c r="G98" t="s">
        <v>141</v>
      </c>
      <c r="H98" s="5">
        <v>45000</v>
      </c>
      <c r="I98" s="5">
        <v>0</v>
      </c>
      <c r="J98" s="3">
        <v>0</v>
      </c>
      <c r="K98" s="3">
        <v>0</v>
      </c>
      <c r="L98" s="3">
        <v>0</v>
      </c>
      <c r="M98" s="3">
        <v>0</v>
      </c>
      <c r="N98" t="str">
        <f t="shared" si="5"/>
        <v>Se realizaron reducciones al presupuesto en el periodo</v>
      </c>
      <c r="O98" s="4" t="s">
        <v>149</v>
      </c>
      <c r="P98" t="s">
        <v>54</v>
      </c>
      <c r="Q98" s="2">
        <v>44027</v>
      </c>
      <c r="R98" s="2">
        <v>44012</v>
      </c>
    </row>
    <row r="99" spans="1:18" x14ac:dyDescent="0.25">
      <c r="A99">
        <v>2020</v>
      </c>
      <c r="B99" s="2">
        <v>43922</v>
      </c>
      <c r="C99" s="2">
        <v>44012</v>
      </c>
      <c r="D99" t="str">
        <f t="shared" si="3"/>
        <v>4000</v>
      </c>
      <c r="E99" s="7" t="str">
        <f t="shared" si="4"/>
        <v>4500</v>
      </c>
      <c r="F99" s="6">
        <v>4521</v>
      </c>
      <c r="G99" t="s">
        <v>142</v>
      </c>
      <c r="H99" s="5">
        <v>1723344</v>
      </c>
      <c r="I99" s="5">
        <v>1491135.48</v>
      </c>
      <c r="J99" s="3">
        <v>0</v>
      </c>
      <c r="K99" s="3">
        <v>0</v>
      </c>
      <c r="L99" s="3">
        <v>0</v>
      </c>
      <c r="M99" s="3">
        <v>0</v>
      </c>
      <c r="N99" t="str">
        <f t="shared" si="5"/>
        <v>Se realizaron reducciones al presupuesto en el periodo</v>
      </c>
      <c r="O99" s="4" t="s">
        <v>149</v>
      </c>
      <c r="P99" t="s">
        <v>54</v>
      </c>
      <c r="Q99" s="2">
        <v>44027</v>
      </c>
      <c r="R99" s="2">
        <v>44012</v>
      </c>
    </row>
    <row r="100" spans="1:18" x14ac:dyDescent="0.25">
      <c r="A100">
        <v>2020</v>
      </c>
      <c r="B100" s="2">
        <v>43922</v>
      </c>
      <c r="C100" s="2">
        <v>44012</v>
      </c>
      <c r="D100" t="str">
        <f t="shared" ref="D100:D102" si="6">CONCATENATE(MID(E100,1,1),"000")</f>
        <v>5000</v>
      </c>
      <c r="E100" s="7" t="str">
        <f t="shared" ref="E100:E102" si="7">CONCATENATE(MID(F100,1,2),"00")</f>
        <v>5100</v>
      </c>
      <c r="F100" s="6">
        <v>5111</v>
      </c>
      <c r="G100" t="s">
        <v>143</v>
      </c>
      <c r="H100" s="5">
        <v>11413.12</v>
      </c>
      <c r="I100" s="5">
        <v>11413.12</v>
      </c>
      <c r="J100" s="5">
        <v>0</v>
      </c>
      <c r="K100" s="5">
        <v>0</v>
      </c>
      <c r="L100" s="5">
        <v>0</v>
      </c>
      <c r="M100" s="5">
        <v>0</v>
      </c>
      <c r="N100" t="str">
        <f t="shared" si="5"/>
        <v>No se realizaron movimientos al presupuesto en el periodo</v>
      </c>
      <c r="O100" s="4" t="s">
        <v>149</v>
      </c>
      <c r="P100" t="s">
        <v>54</v>
      </c>
      <c r="Q100" s="2">
        <v>44027</v>
      </c>
      <c r="R100" s="2">
        <v>44012</v>
      </c>
    </row>
    <row r="101" spans="1:18" x14ac:dyDescent="0.25">
      <c r="A101">
        <v>2020</v>
      </c>
      <c r="B101" s="2">
        <v>43922</v>
      </c>
      <c r="C101" s="2">
        <v>44012</v>
      </c>
      <c r="D101" t="str">
        <f t="shared" si="6"/>
        <v>5000</v>
      </c>
      <c r="E101" s="7" t="str">
        <f t="shared" si="7"/>
        <v>5100</v>
      </c>
      <c r="F101" s="6">
        <v>5151</v>
      </c>
      <c r="G101" t="s">
        <v>144</v>
      </c>
      <c r="H101" s="5">
        <v>57334</v>
      </c>
      <c r="I101" s="5">
        <v>66211.13</v>
      </c>
      <c r="J101" s="5">
        <v>8877.1299999999992</v>
      </c>
      <c r="K101" s="5">
        <v>8877.1299999999992</v>
      </c>
      <c r="L101" s="5">
        <v>8877.1299999999992</v>
      </c>
      <c r="M101" s="5">
        <v>8877.1299999999992</v>
      </c>
      <c r="N101" t="str">
        <f t="shared" si="5"/>
        <v>Se realizaron ampliaciones al presupuesto en el periodo</v>
      </c>
      <c r="O101" s="4" t="s">
        <v>149</v>
      </c>
      <c r="P101" t="s">
        <v>54</v>
      </c>
      <c r="Q101" s="2">
        <v>44027</v>
      </c>
      <c r="R101" s="2">
        <v>44012</v>
      </c>
    </row>
    <row r="102" spans="1:18" x14ac:dyDescent="0.25">
      <c r="A102">
        <v>2020</v>
      </c>
      <c r="B102" s="2">
        <v>43922</v>
      </c>
      <c r="C102" s="2">
        <v>44012</v>
      </c>
      <c r="D102" t="str">
        <f t="shared" si="6"/>
        <v>5000</v>
      </c>
      <c r="E102" s="7" t="str">
        <f t="shared" si="7"/>
        <v>5200</v>
      </c>
      <c r="F102" s="6">
        <v>5291</v>
      </c>
      <c r="G102" t="s">
        <v>145</v>
      </c>
      <c r="H102" s="5">
        <v>136176</v>
      </c>
      <c r="I102" s="5">
        <v>136176</v>
      </c>
      <c r="J102" s="5">
        <v>0</v>
      </c>
      <c r="K102" s="5">
        <v>0</v>
      </c>
      <c r="L102" s="5">
        <v>0</v>
      </c>
      <c r="M102" s="5">
        <v>0</v>
      </c>
      <c r="N102" t="str">
        <f t="shared" si="5"/>
        <v>No se realizaron movimientos al presupuesto en el periodo</v>
      </c>
      <c r="O102" s="4" t="s">
        <v>149</v>
      </c>
      <c r="P102" t="s">
        <v>54</v>
      </c>
      <c r="Q102" s="2">
        <v>44027</v>
      </c>
      <c r="R102" s="2">
        <v>44012</v>
      </c>
    </row>
  </sheetData>
  <mergeCells count="7">
    <mergeCell ref="A6:S6"/>
    <mergeCell ref="A2:C2"/>
    <mergeCell ref="D2:F2"/>
    <mergeCell ref="G2:I2"/>
    <mergeCell ref="A3:C3"/>
    <mergeCell ref="D3:F3"/>
    <mergeCell ref="G3:I3"/>
  </mergeCells>
  <hyperlinks>
    <hyperlink ref="O8" r:id="rId1"/>
    <hyperlink ref="O9:O102" r:id="rId2" display="http://instcamp.edu.mx/transparencia/wp-content/uploads/2017/01/09_ESTADO-ANAL%C3%8DTICO-DEL-EJERCICIO-DEL-PRESUPUESTO-POR-CAP%C3%8DTULO-DEL-GASTO-10.pdf"/>
  </hyperlinks>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dcterms:created xsi:type="dcterms:W3CDTF">2020-07-07T16:33:14Z</dcterms:created>
  <dcterms:modified xsi:type="dcterms:W3CDTF">2020-08-10T10:54:38Z</dcterms:modified>
</cp:coreProperties>
</file>