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9872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<sst xmlns="http://schemas.openxmlformats.org/spreadsheetml/2006/main" count="53" uniqueCount="53">
  <si>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</si>
  <si>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</si>
  <si>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</si>
  <si>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</si>
  <si>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</si>
  <si>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</si>
  <si>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</si>
  <si>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</si>
  <si>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</si>
  <si>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</si>
  <si>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</si>
  <si>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</si>
  <si>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</si>
  <si>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</si>
  <si>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</si>
  <si>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</si>
  <si>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</si>
  <si>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</si>
  <si>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</si>
  <si>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</si>
  <si>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</si>
  <si>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</si>
  <si>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</si>
  <si>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</si>
  <si>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</si>
  <si>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</si>
  <si>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</si>
  <si>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</si>
  <si>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</si>
  <si>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</si>
  <si>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</si>
  <si>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</si>
  <si>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</si>
  <si>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</si>
  <si>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</si>
  <si>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</si>
  <si>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</si>
  <si>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</si>
  <si>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</si>
  <si>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</si>
  <si>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</si>
  <si>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</si>
  <si>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 Campechano</t>
  </si>
  <si>
    <t>Del 1 de Enero al 30 de Junio de 2021</t>
  </si>
  <si>
    <t>L.A.E. Gerardo Montero Pérez</t>
  </si>
  <si>
    <t>Rector</t>
  </si>
  <si>
    <t>C.P. Manuel Solís Denegri</t>
  </si>
  <si>
    <t>Director General Interino de Finanzas</t>
  </si>
  <si>
    <t>C.P. Merly Noemi Montejo González</t>
  </si>
  <si>
    <t>Directora Interina de Contabilidad</t>
  </si>
  <si>
    <t>AUTORIZÓ</t>
  </si>
  <si>
    <t>REVISÓ</t>
  </si>
  <si>
    <t>ELABORÓ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</si>
</sst>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164" fontId="44" fillId="34" borderId="10" xfId="48" applyNumberFormat="1" applyFont="1" applyFill="1" applyBorder="1" applyAlignment="1" applyProtection="1">
      <alignment horizontal="right"/>
      <protection/>
    </xf>
    <xf numFmtId="164" fontId="44" fillId="34" borderId="11" xfId="48" applyNumberFormat="1" applyFont="1" applyFill="1" applyBorder="1" applyAlignment="1" applyProtection="1">
      <alignment horizontal="right"/>
      <protection/>
    </xf>
    <xf numFmtId="164" fontId="44" fillId="34" borderId="11" xfId="48" applyNumberFormat="1" applyFont="1" applyFill="1" applyBorder="1" applyAlignment="1" applyProtection="1">
      <alignment horizontal="center"/>
      <protection/>
    </xf>
    <xf numFmtId="164" fontId="44" fillId="34" borderId="12" xfId="48" applyNumberFormat="1" applyFont="1" applyFill="1" applyBorder="1" applyAlignment="1" applyProtection="1">
      <alignment/>
      <protection/>
    </xf>
    <xf numFmtId="0" fontId="45" fillId="33" borderId="0" xfId="0" applyFont="1" applyFill="1" applyAlignment="1">
      <alignment/>
    </xf>
    <xf numFmtId="164" fontId="46" fillId="34" borderId="13" xfId="48" applyNumberFormat="1" applyFont="1" applyFill="1" applyBorder="1" applyAlignment="1" applyProtection="1">
      <alignment horizontal="center"/>
      <protection/>
    </xf>
    <xf numFmtId="164" fontId="46" fillId="34" borderId="13" xfId="48" applyNumberFormat="1" applyFont="1" applyFill="1" applyBorder="1" applyAlignment="1" applyProtection="1">
      <alignment horizontal="center" vertical="center"/>
      <protection/>
    </xf>
    <xf numFmtId="164" fontId="46" fillId="34" borderId="14" xfId="48" applyNumberFormat="1" applyFont="1" applyFill="1" applyBorder="1" applyAlignment="1" applyProtection="1">
      <alignment horizontal="center" vertical="center"/>
      <protection/>
    </xf>
    <xf numFmtId="164" fontId="46" fillId="34" borderId="15" xfId="48" applyNumberFormat="1" applyFont="1" applyFill="1" applyBorder="1" applyAlignment="1" applyProtection="1">
      <alignment horizontal="center"/>
      <protection/>
    </xf>
    <xf numFmtId="164" fontId="46" fillId="34" borderId="16" xfId="48" applyNumberFormat="1" applyFont="1" applyFill="1" applyBorder="1" applyAlignment="1" applyProtection="1">
      <alignment horizontal="center"/>
      <protection/>
    </xf>
    <xf numFmtId="3" fontId="47" fillId="0" borderId="17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8" fillId="0" borderId="18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Fill="1" applyBorder="1" applyAlignment="1">
      <alignment horizontal="justify" vertical="center" wrapText="1"/>
    </xf>
    <xf numFmtId="0" fontId="48" fillId="0" borderId="17" xfId="0" applyFont="1" applyFill="1" applyBorder="1" applyAlignment="1">
      <alignment horizontal="justify" vertical="center" wrapText="1"/>
    </xf>
    <xf numFmtId="3" fontId="48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8" fillId="33" borderId="19" xfId="0" applyNumberFormat="1" applyFont="1" applyFill="1" applyBorder="1" applyAlignment="1" applyProtection="1">
      <alignment horizontal="right" vertical="center" wrapText="1"/>
      <protection/>
    </xf>
    <xf numFmtId="0" fontId="48" fillId="0" borderId="20" xfId="0" applyFont="1" applyFill="1" applyBorder="1" applyAlignment="1">
      <alignment horizontal="justify" vertical="center" wrapText="1"/>
    </xf>
    <xf numFmtId="0" fontId="48" fillId="0" borderId="21" xfId="0" applyFont="1" applyFill="1" applyBorder="1" applyAlignment="1">
      <alignment horizontal="justify" vertical="center" wrapText="1"/>
    </xf>
    <xf numFmtId="0" fontId="48" fillId="0" borderId="22" xfId="0" applyFont="1" applyFill="1" applyBorder="1" applyAlignment="1">
      <alignment horizontal="justify" vertical="center" wrapText="1"/>
    </xf>
    <xf numFmtId="3" fontId="48" fillId="0" borderId="22" xfId="0" applyNumberFormat="1" applyFont="1" applyFill="1" applyBorder="1" applyAlignment="1">
      <alignment horizontal="right" vertical="center" wrapText="1"/>
    </xf>
    <xf numFmtId="3" fontId="48" fillId="0" borderId="23" xfId="0" applyNumberFormat="1" applyFont="1" applyFill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justify" vertical="center" wrapText="1"/>
    </xf>
    <xf numFmtId="3" fontId="47" fillId="0" borderId="23" xfId="0" applyNumberFormat="1" applyFont="1" applyFill="1" applyBorder="1" applyAlignment="1" applyProtection="1">
      <alignment horizontal="right" vertical="center" wrapText="1"/>
      <protection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8" fillId="33" borderId="0" xfId="0" applyFont="1" applyFill="1" applyAlignment="1">
      <alignment wrapText="1"/>
    </xf>
    <xf numFmtId="0" fontId="48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8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justify" vertical="center" wrapText="1"/>
    </xf>
    <xf numFmtId="0" fontId="48" fillId="0" borderId="17" xfId="0" applyFont="1" applyFill="1" applyBorder="1" applyAlignment="1">
      <alignment horizontal="justify" vertical="center" wrapText="1"/>
    </xf>
    <xf numFmtId="164" fontId="44" fillId="34" borderId="25" xfId="48" applyNumberFormat="1" applyFont="1" applyFill="1" applyBorder="1" applyAlignment="1" applyProtection="1">
      <alignment horizontal="center"/>
      <protection/>
    </xf>
    <xf numFmtId="164" fontId="44" fillId="34" borderId="26" xfId="48" applyNumberFormat="1" applyFont="1" applyFill="1" applyBorder="1" applyAlignment="1" applyProtection="1">
      <alignment horizontal="center"/>
      <protection/>
    </xf>
    <xf numFmtId="164" fontId="44" fillId="34" borderId="27" xfId="48" applyNumberFormat="1" applyFont="1" applyFill="1" applyBorder="1" applyAlignment="1" applyProtection="1">
      <alignment horizontal="center"/>
      <protection/>
    </xf>
    <xf numFmtId="164" fontId="44" fillId="34" borderId="28" xfId="48" applyNumberFormat="1" applyFont="1" applyFill="1" applyBorder="1" applyAlignment="1" applyProtection="1">
      <alignment horizontal="center"/>
      <protection locked="0"/>
    </xf>
    <xf numFmtId="164" fontId="44" fillId="34" borderId="0" xfId="48" applyNumberFormat="1" applyFont="1" applyFill="1" applyBorder="1" applyAlignment="1" applyProtection="1">
      <alignment horizontal="center"/>
      <protection locked="0"/>
    </xf>
    <xf numFmtId="164" fontId="44" fillId="34" borderId="29" xfId="48" applyNumberFormat="1" applyFont="1" applyFill="1" applyBorder="1" applyAlignment="1" applyProtection="1">
      <alignment horizontal="center"/>
      <protection locked="0"/>
    </xf>
    <xf numFmtId="164" fontId="44" fillId="34" borderId="28" xfId="48" applyNumberFormat="1" applyFont="1" applyFill="1" applyBorder="1" applyAlignment="1" applyProtection="1">
      <alignment horizontal="center"/>
      <protection/>
    </xf>
    <xf numFmtId="164" fontId="44" fillId="34" borderId="0" xfId="48" applyNumberFormat="1" applyFont="1" applyFill="1" applyBorder="1" applyAlignment="1" applyProtection="1">
      <alignment horizontal="center"/>
      <protection/>
    </xf>
    <xf numFmtId="164" fontId="44" fillId="34" borderId="29" xfId="48" applyNumberFormat="1" applyFont="1" applyFill="1" applyBorder="1" applyAlignment="1" applyProtection="1">
      <alignment horizontal="center"/>
      <protection/>
    </xf>
    <xf numFmtId="164" fontId="46" fillId="34" borderId="14" xfId="48" applyNumberFormat="1" applyFont="1" applyFill="1" applyBorder="1" applyAlignment="1" applyProtection="1">
      <alignment horizontal="center" vertical="center"/>
      <protection/>
    </xf>
    <xf numFmtId="164" fontId="46" fillId="34" borderId="24" xfId="48" applyNumberFormat="1" applyFont="1" applyFill="1" applyBorder="1" applyAlignment="1" applyProtection="1">
      <alignment horizontal="center" vertical="center"/>
      <protection/>
    </xf>
    <xf numFmtId="164" fontId="46" fillId="34" borderId="30" xfId="48" applyNumberFormat="1" applyFont="1" applyFill="1" applyBorder="1" applyAlignment="1" applyProtection="1">
      <alignment horizontal="center" vertical="center"/>
      <protection/>
    </xf>
    <xf numFmtId="164" fontId="46" fillId="34" borderId="18" xfId="48" applyNumberFormat="1" applyFont="1" applyFill="1" applyBorder="1" applyAlignment="1" applyProtection="1">
      <alignment horizontal="center" vertical="center"/>
      <protection/>
    </xf>
    <xf numFmtId="164" fontId="46" fillId="34" borderId="0" xfId="48" applyNumberFormat="1" applyFont="1" applyFill="1" applyBorder="1" applyAlignment="1" applyProtection="1">
      <alignment horizontal="center" vertical="center"/>
      <protection/>
    </xf>
    <xf numFmtId="164" fontId="46" fillId="34" borderId="17" xfId="48" applyNumberFormat="1" applyFont="1" applyFill="1" applyBorder="1" applyAlignment="1" applyProtection="1">
      <alignment horizontal="center" vertical="center"/>
      <protection/>
    </xf>
    <xf numFmtId="164" fontId="46" fillId="34" borderId="20" xfId="48" applyNumberFormat="1" applyFont="1" applyFill="1" applyBorder="1" applyAlignment="1" applyProtection="1">
      <alignment horizontal="center" vertical="center"/>
      <protection/>
    </xf>
    <xf numFmtId="164" fontId="46" fillId="34" borderId="21" xfId="48" applyNumberFormat="1" applyFont="1" applyFill="1" applyBorder="1" applyAlignment="1" applyProtection="1">
      <alignment horizontal="center" vertical="center"/>
      <protection/>
    </xf>
    <xf numFmtId="164" fontId="46" fillId="34" borderId="22" xfId="48" applyNumberFormat="1" applyFont="1" applyFill="1" applyBorder="1" applyAlignment="1" applyProtection="1">
      <alignment horizontal="center" vertical="center"/>
      <protection/>
    </xf>
    <xf numFmtId="164" fontId="46" fillId="34" borderId="16" xfId="48" applyNumberFormat="1" applyFont="1" applyFill="1" applyBorder="1" applyAlignment="1" applyProtection="1">
      <alignment horizontal="center"/>
      <protection/>
    </xf>
    <xf numFmtId="164" fontId="46" fillId="34" borderId="31" xfId="48" applyNumberFormat="1" applyFont="1" applyFill="1" applyBorder="1" applyAlignment="1" applyProtection="1">
      <alignment horizontal="center"/>
      <protection/>
    </xf>
    <xf numFmtId="164" fontId="46" fillId="34" borderId="32" xfId="48" applyNumberFormat="1" applyFont="1" applyFill="1" applyBorder="1" applyAlignment="1" applyProtection="1">
      <alignment horizontal="center"/>
      <protection/>
    </xf>
    <xf numFmtId="164" fontId="46" fillId="34" borderId="13" xfId="48" applyNumberFormat="1" applyFont="1" applyFill="1" applyBorder="1" applyAlignment="1" applyProtection="1">
      <alignment horizontal="center" vertical="center"/>
      <protection/>
    </xf>
    <xf numFmtId="164" fontId="46" fillId="34" borderId="19" xfId="48" applyNumberFormat="1" applyFont="1" applyFill="1" applyBorder="1" applyAlignment="1" applyProtection="1">
      <alignment horizontal="center" vertical="center"/>
      <protection/>
    </xf>
    <xf numFmtId="0" fontId="48" fillId="0" borderId="18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7" fillId="0" borderId="31" xfId="0" applyFont="1" applyFill="1" applyBorder="1" applyAlignment="1">
      <alignment horizontal="left" vertical="center" wrapText="1" indent="3"/>
    </xf>
    <xf numFmtId="0" fontId="47" fillId="0" borderId="32" xfId="0" applyFont="1" applyFill="1" applyBorder="1" applyAlignment="1">
      <alignment horizontal="left" vertical="center" wrapText="1" indent="3"/>
    </xf>
    <xf numFmtId="0" fontId="47" fillId="0" borderId="0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left" vertical="center" wrapText="1" indent="3"/>
    </xf>
    <xf numFmtId="3" fontId="47" fillId="0" borderId="0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1</xdr:row>
      <xdr:rowOff>76200</xdr:rowOff>
    </xdr:from>
    <xdr:to>
      <xdr:col>9</xdr:col>
      <xdr:colOff>1323975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180975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</xdr:col>
      <xdr:colOff>695325</xdr:colOff>
      <xdr:row>5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66675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6"/>
  <sheetViews>
    <sheetView showGridLines="0" tabSelected="1" zoomScale="90" zoomScaleNormal="90" workbookViewId="0" topLeftCell="A34">
      <selection activeCell="E51" sqref="E51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4"/>
      <c r="C2" s="45"/>
      <c r="D2" s="45"/>
      <c r="E2" s="45"/>
      <c r="F2" s="45"/>
      <c r="G2" s="45"/>
      <c r="H2" s="45"/>
      <c r="I2" s="45"/>
      <c r="J2" s="46"/>
    </row>
    <row r="3" spans="2:10" ht="15">
      <c r="B3" s="47" t="s">
        <v>42</v>
      </c>
      <c r="C3" s="48"/>
      <c r="D3" s="48"/>
      <c r="E3" s="48"/>
      <c r="F3" s="48"/>
      <c r="G3" s="48"/>
      <c r="H3" s="48"/>
      <c r="I3" s="48"/>
      <c r="J3" s="49"/>
    </row>
    <row r="4" spans="2:10" ht="15">
      <c r="B4" s="50" t="s">
        <v>0</v>
      </c>
      <c r="C4" s="51"/>
      <c r="D4" s="51"/>
      <c r="E4" s="51"/>
      <c r="F4" s="51"/>
      <c r="G4" s="51"/>
      <c r="H4" s="51"/>
      <c r="I4" s="51"/>
      <c r="J4" s="52"/>
    </row>
    <row r="5" spans="2:10" ht="15">
      <c r="B5" s="50" t="s">
        <v>43</v>
      </c>
      <c r="C5" s="51"/>
      <c r="D5" s="51"/>
      <c r="E5" s="51"/>
      <c r="F5" s="51"/>
      <c r="G5" s="51"/>
      <c r="H5" s="51"/>
      <c r="I5" s="51"/>
      <c r="J5" s="52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3.5">
      <c r="B7" s="6"/>
      <c r="C7" s="6"/>
      <c r="D7" s="6"/>
      <c r="E7" s="6"/>
      <c r="F7" s="6"/>
      <c r="G7" s="6"/>
      <c r="H7" s="6"/>
      <c r="I7" s="6"/>
      <c r="J7" s="6"/>
    </row>
    <row r="8" spans="2:10" ht="13.5">
      <c r="B8" s="53" t="s">
        <v>1</v>
      </c>
      <c r="C8" s="54"/>
      <c r="D8" s="55"/>
      <c r="E8" s="62" t="s">
        <v>2</v>
      </c>
      <c r="F8" s="63"/>
      <c r="G8" s="63"/>
      <c r="H8" s="63"/>
      <c r="I8" s="64"/>
      <c r="J8" s="65" t="s">
        <v>3</v>
      </c>
    </row>
    <row r="9" spans="2:10" ht="13.5">
      <c r="B9" s="56"/>
      <c r="C9" s="57"/>
      <c r="D9" s="58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6"/>
    </row>
    <row r="10" spans="2:10" ht="13.5">
      <c r="B10" s="59"/>
      <c r="C10" s="60"/>
      <c r="D10" s="61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3.5">
      <c r="B11" s="67" t="s">
        <v>11</v>
      </c>
      <c r="C11" s="68"/>
      <c r="D11" s="69"/>
      <c r="E11" s="12">
        <f aca="true" t="shared" si="0" ref="E11:J11">SUM(E12,E15,E24,E28,E31,E36)</f>
        <v>165802761.23</v>
      </c>
      <c r="F11" s="12">
        <f t="shared" si="0"/>
        <v>18491461.5</v>
      </c>
      <c r="G11" s="12">
        <f t="shared" si="0"/>
        <v>184294222.73</v>
      </c>
      <c r="H11" s="12">
        <f t="shared" si="0"/>
        <v>75079817.12</v>
      </c>
      <c r="I11" s="12">
        <f t="shared" si="0"/>
        <v>74694146.78</v>
      </c>
      <c r="J11" s="12">
        <f t="shared" si="0"/>
        <v>109214405.60999998</v>
      </c>
    </row>
    <row r="12" spans="2:10" s="13" customFormat="1" ht="28.5" customHeight="1">
      <c r="B12" s="14"/>
      <c r="C12" s="42" t="s">
        <v>12</v>
      </c>
      <c r="D12" s="43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3.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3.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3.5">
      <c r="B15" s="14"/>
      <c r="C15" s="42" t="s">
        <v>15</v>
      </c>
      <c r="D15" s="43"/>
      <c r="E15" s="15">
        <f aca="true" t="shared" si="2" ref="E15:J15">SUM(E16:E23)</f>
        <v>165802761.23</v>
      </c>
      <c r="F15" s="15">
        <f t="shared" si="2"/>
        <v>18491461.5</v>
      </c>
      <c r="G15" s="15">
        <f t="shared" si="2"/>
        <v>184294222.73</v>
      </c>
      <c r="H15" s="15">
        <f t="shared" si="2"/>
        <v>75079817.12</v>
      </c>
      <c r="I15" s="15">
        <f t="shared" si="2"/>
        <v>74694146.78</v>
      </c>
      <c r="J15" s="15">
        <f t="shared" si="2"/>
        <v>109214405.60999998</v>
      </c>
    </row>
    <row r="16" spans="2:10" s="13" customFormat="1" ht="13.5">
      <c r="B16" s="14"/>
      <c r="C16" s="16"/>
      <c r="D16" s="17" t="s">
        <v>16</v>
      </c>
      <c r="E16" s="18">
        <v>165802761.23</v>
      </c>
      <c r="F16" s="19">
        <v>18491461.5</v>
      </c>
      <c r="G16" s="20">
        <f>SUM(E16:F16)</f>
        <v>184294222.73</v>
      </c>
      <c r="H16" s="19">
        <v>75079817.12</v>
      </c>
      <c r="I16" s="19">
        <v>74694146.78</v>
      </c>
      <c r="J16" s="21">
        <f>(G16-H16)</f>
        <v>109214405.60999998</v>
      </c>
    </row>
    <row r="17" spans="2:10" s="13" customFormat="1" ht="13.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3.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3.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3.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13.5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3.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3.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3.5">
      <c r="B24" s="14"/>
      <c r="C24" s="42" t="s">
        <v>24</v>
      </c>
      <c r="D24" s="43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3.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3.5">
      <c r="B28" s="14"/>
      <c r="C28" s="42" t="s">
        <v>28</v>
      </c>
      <c r="D28" s="43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3.5">
      <c r="B31" s="14"/>
      <c r="C31" s="42" t="s">
        <v>31</v>
      </c>
      <c r="D31" s="43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3.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3.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3.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13.5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2" t="s">
        <v>36</v>
      </c>
      <c r="D36" s="43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3.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7" t="s">
        <v>38</v>
      </c>
      <c r="C38" s="68"/>
      <c r="D38" s="69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7" t="s">
        <v>39</v>
      </c>
      <c r="C39" s="68"/>
      <c r="D39" s="69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7" t="s">
        <v>40</v>
      </c>
      <c r="C40" s="68"/>
      <c r="D40" s="69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3.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3.5">
      <c r="B42" s="27"/>
      <c r="C42" s="70" t="s">
        <v>41</v>
      </c>
      <c r="D42" s="71"/>
      <c r="E42" s="28">
        <f aca="true" t="shared" si="9" ref="E42:J42">SUM(E11,E38,E39,E40)</f>
        <v>165802761.23</v>
      </c>
      <c r="F42" s="28">
        <f t="shared" si="9"/>
        <v>18491461.5</v>
      </c>
      <c r="G42" s="28">
        <f t="shared" si="9"/>
        <v>184294222.73</v>
      </c>
      <c r="H42" s="28">
        <f t="shared" si="9"/>
        <v>75079817.12</v>
      </c>
      <c r="I42" s="28">
        <f t="shared" si="9"/>
        <v>74694146.78</v>
      </c>
      <c r="J42" s="28">
        <f t="shared" si="9"/>
        <v>109214405.60999998</v>
      </c>
    </row>
    <row r="43" spans="2:10" s="13" customFormat="1" ht="13.5">
      <c r="B43" s="72"/>
      <c r="C43" s="73"/>
      <c r="D43" s="73"/>
      <c r="E43" s="74"/>
      <c r="F43" s="74"/>
      <c r="G43" s="74"/>
      <c r="H43" s="74"/>
      <c r="I43" s="74"/>
      <c r="J43" s="74"/>
    </row>
    <row r="44" spans="2:10" s="13" customFormat="1" ht="14.25" customHeight="1">
      <c r="B44" s="72"/>
      <c r="C44" s="75" t="s">
        <v>50</v>
      </c>
      <c r="D44" s="75"/>
      <c r="E44" s="74"/>
      <c r="F44" s="74"/>
      <c r="G44" s="76" t="s">
        <v>51</v>
      </c>
      <c r="H44" s="76"/>
      <c r="I44" s="76"/>
      <c r="J44" s="74"/>
    </row>
    <row r="45" spans="2:10" s="13" customFormat="1" ht="13.5">
      <c r="B45" s="72"/>
      <c r="C45" s="73"/>
      <c r="D45" s="73"/>
      <c r="E45" s="74"/>
      <c r="F45" s="74"/>
      <c r="G45" s="74"/>
      <c r="H45" s="74"/>
      <c r="I45" s="74"/>
      <c r="J45" s="74"/>
    </row>
    <row r="46" s="13" customFormat="1" ht="13.5"/>
    <row r="47" spans="3:9" ht="15" customHeight="1">
      <c r="C47" s="37" t="s">
        <v>44</v>
      </c>
      <c r="D47" s="38"/>
      <c r="G47" s="37" t="s">
        <v>46</v>
      </c>
      <c r="H47" s="38"/>
      <c r="I47" s="38"/>
    </row>
    <row r="48" spans="3:9" ht="15" customHeight="1">
      <c r="C48" s="39" t="s">
        <v>45</v>
      </c>
      <c r="D48" s="40"/>
      <c r="G48" s="39" t="s">
        <v>47</v>
      </c>
      <c r="H48" s="40"/>
      <c r="I48" s="40"/>
    </row>
    <row r="49" spans="3:9" ht="15" customHeight="1">
      <c r="C49" s="30"/>
      <c r="D49" s="31"/>
      <c r="G49" s="30"/>
      <c r="H49" s="31"/>
      <c r="I49" s="31"/>
    </row>
    <row r="50" spans="3:9" ht="15" customHeight="1">
      <c r="C50" s="77" t="s">
        <v>52</v>
      </c>
      <c r="D50" s="77"/>
      <c r="G50" s="30"/>
      <c r="H50" s="31"/>
      <c r="I50" s="31"/>
    </row>
    <row r="51" ht="13.5"/>
    <row r="52" spans="3:9" s="29" customFormat="1" ht="15" customHeight="1">
      <c r="C52" s="37" t="s">
        <v>48</v>
      </c>
      <c r="D52" s="38"/>
      <c r="G52" s="41"/>
      <c r="H52" s="40"/>
      <c r="I52" s="40"/>
    </row>
    <row r="53" spans="3:9" s="32" customFormat="1" ht="15" customHeight="1">
      <c r="C53" s="35" t="s">
        <v>49</v>
      </c>
      <c r="D53" s="36"/>
      <c r="G53" s="35"/>
      <c r="H53" s="36"/>
      <c r="I53" s="36"/>
    </row>
    <row r="54" spans="3:9" s="32" customFormat="1" ht="15" customHeight="1">
      <c r="C54" s="33"/>
      <c r="D54" s="34"/>
      <c r="G54" s="33"/>
      <c r="H54" s="34"/>
      <c r="I54" s="34"/>
    </row>
    <row r="55" spans="3:9" s="32" customFormat="1" ht="15" customHeight="1">
      <c r="C55" s="35"/>
      <c r="D55" s="36"/>
      <c r="G55" s="35"/>
      <c r="H55" s="36"/>
      <c r="I55" s="36"/>
    </row>
    <row r="56" spans="3:9" s="32" customFormat="1" ht="15" customHeight="1">
      <c r="C56" s="35"/>
      <c r="D56" s="36"/>
      <c r="G56" s="35"/>
      <c r="H56" s="36"/>
      <c r="I56" s="36"/>
    </row>
  </sheetData>
  <sheetProtection/>
  <mergeCells count="33">
    <mergeCell ref="C44:D44"/>
    <mergeCell ref="G44:I44"/>
    <mergeCell ref="C50:D50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7:D47"/>
    <mergeCell ref="C48:D48"/>
    <mergeCell ref="G47:I47"/>
    <mergeCell ref="G48:I48"/>
    <mergeCell ref="C52:D52"/>
    <mergeCell ref="G52:I52"/>
    <mergeCell ref="C53:D53"/>
    <mergeCell ref="G53:I53"/>
    <mergeCell ref="C55:D55"/>
    <mergeCell ref="G55:I55"/>
    <mergeCell ref="C56:D56"/>
    <mergeCell ref="G56:I5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TesoreriaAcer</cp:lastModifiedBy>
  <cp:lastPrinted>2021-07-05T19:01:59Z</cp:lastPrinted>
  <dcterms:created xsi:type="dcterms:W3CDTF">2014-09-29T18:50:46Z</dcterms:created>
  <dcterms:modified xsi:type="dcterms:W3CDTF">2021-07-05T19:02:05Z</dcterms:modified>
  <cp:category/>
  <cp:version/>
  <cp:contentType/>
  <cp:contentStatus/>
</cp:coreProperties>
</file>